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codeName="ThisWorkbook" defaultThemeVersion="124226"/>
  <mc:AlternateContent xmlns:mc="http://schemas.openxmlformats.org/markup-compatibility/2006">
    <mc:Choice Requires="x15">
      <x15ac:absPath xmlns:x15ac="http://schemas.microsoft.com/office/spreadsheetml/2010/11/ac" url="C:\Repos\dam\DamOverall\trunk\doc\DAM General\"/>
    </mc:Choice>
  </mc:AlternateContent>
  <xr:revisionPtr revIDLastSave="0" documentId="10_ncr:100000_{2CA60CB6-FE4B-4286-ABFF-E85F5884EF35}" xr6:coauthVersionLast="31" xr6:coauthVersionMax="31" xr10:uidLastSave="{00000000-0000-0000-0000-000000000000}"/>
  <bookViews>
    <workbookView xWindow="0" yWindow="210" windowWidth="17355" windowHeight="6765" tabRatio="713" activeTab="1" xr2:uid="{00000000-000D-0000-FFFF-FFFF00000000}"/>
    <workbookView xWindow="0" yWindow="0" windowWidth="28800" windowHeight="12810" xr2:uid="{BBA7EDFB-7BE4-488D-B984-4E149512AD77}"/>
  </bookViews>
  <sheets>
    <sheet name="Classic" sheetId="23" r:id="rId1"/>
    <sheet name="DAM_Input" sheetId="4" r:id="rId2"/>
    <sheet name="Parameters in UI" sheetId="24" r:id="rId3"/>
    <sheet name="CharacteristicPoints" sheetId="28" r:id="rId4"/>
    <sheet name="Locations_Design" sheetId="29" r:id="rId5"/>
    <sheet name="Locations_Assess" sheetId="30" r:id="rId6"/>
    <sheet name="Result_Design" sheetId="25" r:id="rId7"/>
    <sheet name="Result_Assess" sheetId="31" r:id="rId8"/>
  </sheets>
  <definedNames>
    <definedName name="_xlnm._FilterDatabase" localSheetId="3" hidden="1">CharacteristicPoints!$B$2:$C$46</definedName>
    <definedName name="_xlnm._FilterDatabase" localSheetId="1" hidden="1">DAM_Input!$A$1:$U$189</definedName>
    <definedName name="Lexicon">#REF!</definedName>
    <definedName name="OLE_LINK1" localSheetId="1">DAM_Input!#REF!</definedName>
    <definedName name="OLE_LINK11" localSheetId="1">DAM_Input!#REF!</definedName>
    <definedName name="OLE_LINK13" localSheetId="1">DAM_Input!#REF!</definedName>
    <definedName name="OLE_LINK3" localSheetId="1">DAM_Input!#REF!</definedName>
    <definedName name="OLE_LINK5" localSheetId="1">DAM_Input!#REF!</definedName>
    <definedName name="OLE_LINK7" localSheetId="1">DAM_Input!#REF!</definedName>
    <definedName name="OLE_LINK9" localSheetId="1">DAM_Input!#REF!</definedName>
  </definedNames>
  <calcPr calcId="179017"/>
</workbook>
</file>

<file path=xl/calcChain.xml><?xml version="1.0" encoding="utf-8"?>
<calcChain xmlns="http://schemas.openxmlformats.org/spreadsheetml/2006/main">
  <c r="T3" i="4" l="1"/>
  <c r="T4" i="4"/>
  <c r="T5" i="4"/>
  <c r="T6" i="4"/>
  <c r="T7" i="4"/>
  <c r="T8" i="4"/>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48" i="4"/>
  <c r="T49" i="4"/>
  <c r="T50" i="4"/>
  <c r="T51" i="4"/>
  <c r="T52" i="4"/>
  <c r="T53" i="4"/>
  <c r="T54" i="4"/>
  <c r="T55" i="4"/>
  <c r="T56" i="4"/>
  <c r="T57" i="4"/>
  <c r="T58" i="4"/>
  <c r="T59" i="4"/>
  <c r="T60" i="4"/>
  <c r="T61" i="4"/>
  <c r="T62" i="4"/>
  <c r="T63" i="4"/>
  <c r="T64" i="4"/>
  <c r="T65" i="4"/>
  <c r="T66" i="4"/>
  <c r="T67" i="4"/>
  <c r="T68" i="4"/>
  <c r="T69" i="4"/>
  <c r="T70" i="4"/>
  <c r="T71" i="4"/>
  <c r="T72" i="4"/>
  <c r="T73" i="4"/>
  <c r="T74" i="4"/>
  <c r="T75" i="4"/>
  <c r="T76" i="4"/>
  <c r="T77" i="4"/>
  <c r="T78" i="4"/>
  <c r="T79" i="4"/>
  <c r="T80" i="4"/>
  <c r="T81" i="4"/>
  <c r="T82" i="4"/>
  <c r="T83" i="4"/>
  <c r="T84" i="4"/>
  <c r="T85" i="4"/>
  <c r="T86" i="4"/>
  <c r="T87" i="4"/>
  <c r="T88" i="4"/>
  <c r="T89" i="4"/>
  <c r="T90" i="4"/>
  <c r="T91" i="4"/>
  <c r="T92" i="4"/>
  <c r="T93" i="4"/>
  <c r="T94" i="4"/>
  <c r="T95" i="4"/>
  <c r="T96" i="4"/>
  <c r="T97" i="4"/>
  <c r="T98" i="4"/>
  <c r="T99" i="4"/>
  <c r="T100" i="4"/>
  <c r="T101" i="4"/>
  <c r="T102" i="4"/>
  <c r="T103" i="4"/>
  <c r="T104" i="4"/>
  <c r="T105" i="4"/>
  <c r="T106" i="4"/>
  <c r="T107" i="4"/>
  <c r="T108" i="4"/>
  <c r="T109" i="4"/>
  <c r="T110" i="4"/>
  <c r="T111" i="4"/>
  <c r="T112" i="4"/>
  <c r="T113" i="4"/>
  <c r="T114" i="4"/>
  <c r="T115" i="4"/>
  <c r="T116" i="4"/>
  <c r="T117" i="4"/>
  <c r="T118" i="4"/>
  <c r="T119" i="4"/>
  <c r="T120" i="4"/>
  <c r="T121" i="4"/>
  <c r="T122" i="4"/>
  <c r="T123" i="4"/>
  <c r="T124" i="4"/>
  <c r="T125" i="4"/>
  <c r="T126" i="4"/>
  <c r="T127" i="4"/>
  <c r="T128" i="4"/>
  <c r="T129" i="4"/>
  <c r="T130" i="4"/>
  <c r="T131" i="4"/>
  <c r="T132" i="4"/>
  <c r="T133" i="4"/>
  <c r="T134" i="4"/>
  <c r="T135" i="4"/>
  <c r="T136" i="4"/>
  <c r="T137" i="4"/>
  <c r="T138" i="4"/>
  <c r="T139" i="4"/>
  <c r="T140" i="4"/>
  <c r="T141" i="4"/>
  <c r="T142" i="4"/>
  <c r="T143" i="4"/>
  <c r="T144" i="4"/>
  <c r="T145" i="4"/>
  <c r="T146" i="4"/>
  <c r="T147" i="4"/>
  <c r="T148" i="4"/>
  <c r="T149" i="4"/>
  <c r="T150" i="4"/>
  <c r="T151" i="4"/>
  <c r="T152" i="4"/>
  <c r="T153" i="4"/>
  <c r="T154" i="4"/>
  <c r="T155" i="4"/>
  <c r="T156" i="4"/>
  <c r="T157" i="4"/>
  <c r="T158" i="4"/>
  <c r="T160" i="4"/>
  <c r="T161" i="4"/>
  <c r="T162" i="4"/>
  <c r="T163" i="4"/>
  <c r="T164" i="4"/>
  <c r="T165" i="4"/>
  <c r="T166" i="4"/>
  <c r="T167" i="4"/>
  <c r="T168" i="4"/>
  <c r="T169" i="4"/>
  <c r="T170" i="4"/>
  <c r="T171" i="4"/>
  <c r="T172" i="4"/>
  <c r="T173" i="4"/>
  <c r="T174" i="4"/>
  <c r="T175" i="4"/>
  <c r="T176" i="4"/>
  <c r="T177" i="4"/>
  <c r="T178" i="4"/>
  <c r="T179" i="4"/>
  <c r="T180" i="4"/>
  <c r="T181" i="4"/>
  <c r="T182" i="4"/>
  <c r="T183" i="4"/>
  <c r="T184" i="4"/>
  <c r="T185" i="4"/>
  <c r="T186" i="4"/>
  <c r="T187" i="4"/>
  <c r="T188" i="4"/>
  <c r="T189" i="4"/>
  <c r="T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Irene van der Zwan</author>
  </authors>
  <commentList>
    <comment ref="S12" authorId="0" shapeId="0" xr:uid="{737623DC-49C4-419A-BEC0-C611A2885734}">
      <text>
        <r>
          <rPr>
            <b/>
            <sz val="9"/>
            <color indexed="81"/>
            <rFont val="Tahoma"/>
            <family val="2"/>
          </rPr>
          <t>Irene van der Zwan:</t>
        </r>
        <r>
          <rPr>
            <sz val="9"/>
            <color indexed="81"/>
            <rFont val="Tahoma"/>
            <family val="2"/>
          </rPr>
          <t xml:space="preserve">
MHW bestaat niet in parameterlijst</t>
        </r>
      </text>
    </comment>
  </commentList>
</comments>
</file>

<file path=xl/sharedStrings.xml><?xml version="1.0" encoding="utf-8"?>
<sst xmlns="http://schemas.openxmlformats.org/spreadsheetml/2006/main" count="4743" uniqueCount="1252">
  <si>
    <t>Laagdikteverdeling [-]</t>
  </si>
  <si>
    <t>[m]</t>
  </si>
  <si>
    <t>[-]</t>
  </si>
  <si>
    <t>m</t>
  </si>
  <si>
    <t>Name</t>
  </si>
  <si>
    <t>segment_id</t>
  </si>
  <si>
    <t>PolderLevel</t>
  </si>
  <si>
    <t>head_pl2</t>
  </si>
  <si>
    <t>head_pl3</t>
  </si>
  <si>
    <t>HeadPL3</t>
  </si>
  <si>
    <t>head_pl4</t>
  </si>
  <si>
    <t>HeadPL4</t>
  </si>
  <si>
    <t>grass_quality</t>
  </si>
  <si>
    <t>direction</t>
  </si>
  <si>
    <t>x_soilgeometry2D_origin</t>
  </si>
  <si>
    <t>materiaaltypedijk</t>
  </si>
  <si>
    <t>ophoogmateriaaldijk</t>
  </si>
  <si>
    <t>ophoogmateriaalberm</t>
  </si>
  <si>
    <t>dempingsfactor_pl3</t>
  </si>
  <si>
    <t>dempingsfactor_pl4</t>
  </si>
  <si>
    <t>Sheetpile_length</t>
  </si>
  <si>
    <t>RWBankProtectionBottomLevel</t>
  </si>
  <si>
    <t>Sheetpile_x</t>
  </si>
  <si>
    <t>Sheetpile_y</t>
  </si>
  <si>
    <t>Sheetpile_z</t>
  </si>
  <si>
    <t>use_original_plline_assignments</t>
  </si>
  <si>
    <t>PenetrationLength</t>
  </si>
  <si>
    <t>TrafficLoad</t>
  </si>
  <si>
    <t>PLLineCreationMethod</t>
  </si>
  <si>
    <t>PLLineOffsetBelowDikeTopAtRiver</t>
  </si>
  <si>
    <t>PLLineOffsetBelowDikeTopAtPolder</t>
  </si>
  <si>
    <t>PLLineOffsetBelowShoulderBaseInside</t>
  </si>
  <si>
    <t>PLLineOffsetBelowDikeToeAtPolder</t>
  </si>
  <si>
    <t>PLLineOffsetDryBelowDikeTopAtRiver</t>
  </si>
  <si>
    <t>PLLineOffsetDryBelowDikeTopAtPolder</t>
  </si>
  <si>
    <t>PLLineOffsetDryBelowShoulderBaseInside</t>
  </si>
  <si>
    <t>PLLineOffsetDryBelowDikeToeAtPolder</t>
  </si>
  <si>
    <t>StabilityShoulderGrowSlope</t>
  </si>
  <si>
    <t>StabilityShoulderGrowDeltaX</t>
  </si>
  <si>
    <t>StabilitySlopeAdaptionDeltaX</t>
  </si>
  <si>
    <t>baggerdiepte</t>
  </si>
  <si>
    <t>bp_tp</t>
  </si>
  <si>
    <t>bp_hbp</t>
  </si>
  <si>
    <t>bp_lbp</t>
  </si>
  <si>
    <t>minimal_circle_depth</t>
  </si>
  <si>
    <t>level_reduction_inside</t>
  </si>
  <si>
    <t>level_reduction_outside</t>
  </si>
  <si>
    <t>layer_height_distribution</t>
  </si>
  <si>
    <t>layer_height_deviation</t>
  </si>
  <si>
    <t>safety_factor_piping</t>
  </si>
  <si>
    <t>safety_factor_stability_inner_slope</t>
  </si>
  <si>
    <t>safety_factor_stability_outer_slope</t>
  </si>
  <si>
    <t>probability_of_failure_stability_innerslope</t>
  </si>
  <si>
    <t>probability_of_failure_stability_outerslope</t>
  </si>
  <si>
    <t>probability_of_failure_piping</t>
  </si>
  <si>
    <t>uplift_criterion_piping</t>
  </si>
  <si>
    <t>uplift_criterion_stability</t>
  </si>
  <si>
    <t>distance_to_entry_point</t>
  </si>
  <si>
    <t>Schadefactor</t>
  </si>
  <si>
    <t>ZoneType</t>
  </si>
  <si>
    <t>DikeTableHeight</t>
  </si>
  <si>
    <t>DTH</t>
  </si>
  <si>
    <t>Description</t>
  </si>
  <si>
    <t>Naam</t>
  </si>
  <si>
    <t>Type</t>
  </si>
  <si>
    <t>dikering_id</t>
  </si>
  <si>
    <t>DamType</t>
  </si>
  <si>
    <t>Kering</t>
  </si>
  <si>
    <t>SegmentId</t>
  </si>
  <si>
    <t>Binnenwaartse reductie maaiveld [m]</t>
  </si>
  <si>
    <t>Laagdikte deviatie [-]</t>
  </si>
  <si>
    <t>Zonerings type</t>
  </si>
  <si>
    <r>
      <t>[kN/m</t>
    </r>
    <r>
      <rPr>
        <vertAlign val="superscript"/>
        <sz val="10"/>
        <rFont val="Arial"/>
        <family val="2"/>
      </rPr>
      <t>2</t>
    </r>
    <r>
      <rPr>
        <sz val="10"/>
        <rFont val="Arial"/>
        <family val="2"/>
      </rPr>
      <t>]</t>
    </r>
  </si>
  <si>
    <t>location_id</t>
  </si>
  <si>
    <t>Buitenwaartse reductie maaiveld [m]</t>
  </si>
  <si>
    <t>Dike</t>
  </si>
  <si>
    <t>nvt</t>
  </si>
  <si>
    <t>soiltype</t>
  </si>
  <si>
    <t>soilprofile_id</t>
  </si>
  <si>
    <t>probability</t>
  </si>
  <si>
    <t>calculation_type</t>
  </si>
  <si>
    <t>top_level</t>
  </si>
  <si>
    <t>soil_name</t>
  </si>
  <si>
    <t>id</t>
  </si>
  <si>
    <t>locations</t>
  </si>
  <si>
    <t>Assessment</t>
  </si>
  <si>
    <t>ID</t>
  </si>
  <si>
    <t>Settings</t>
  </si>
  <si>
    <t>Unit</t>
  </si>
  <si>
    <t>Required</t>
  </si>
  <si>
    <t>StringId</t>
  </si>
  <si>
    <t>yes</t>
  </si>
  <si>
    <t>Reference to location (in locations.csv)</t>
  </si>
  <si>
    <t>location_scenario_id</t>
  </si>
  <si>
    <t>Integer</t>
  </si>
  <si>
    <t>Sequence number of scenario for location</t>
  </si>
  <si>
    <t>water_height</t>
  </si>
  <si>
    <t>Float</t>
  </si>
  <si>
    <t>Waterheight for scenario (MHW)</t>
  </si>
  <si>
    <t>water_height_low</t>
  </si>
  <si>
    <t>no</t>
  </si>
  <si>
    <t>Waterheight lw for scenario (GLW)</t>
  </si>
  <si>
    <t>dike_table_height</t>
  </si>
  <si>
    <t>Dike table height for scenario</t>
  </si>
  <si>
    <t>water_height_decimerings_hoogte</t>
  </si>
  <si>
    <t>water height difference (+ or -) with chance of occurrence 10 times as low as the specified water height</t>
  </si>
  <si>
    <t>max_waterheight</t>
  </si>
  <si>
    <t>when applying water_height_decimerings_hoogte the upper boundary is set by this value</t>
  </si>
  <si>
    <t>required safety factor for piping for design option</t>
  </si>
  <si>
    <t>required safety factor for stability innerslope for design option</t>
  </si>
  <si>
    <t>required safety factor for stability outerslope for design option for design option</t>
  </si>
  <si>
    <t>required probability of failure for stability innerslope for design option</t>
  </si>
  <si>
    <t>required probability of failure for stability outerslope for design option</t>
  </si>
  <si>
    <t>required probability of failure for piping for design option</t>
  </si>
  <si>
    <t>criterion to determine if uplift occurs for piping</t>
  </si>
  <si>
    <t>criterion to determine if uplift occurs for stability</t>
  </si>
  <si>
    <t>Offset below the dike top at river for pl-line 1.</t>
  </si>
  <si>
    <t>Offset below the dike top at polder for pl-line 1.</t>
  </si>
  <si>
    <t>Offset below the base of the shoulder inside for pl-line 1.</t>
  </si>
  <si>
    <t>Offset below the dike toe at polder for pl-line 1.</t>
  </si>
  <si>
    <t>UsePLLineOffsetBelowDikeCrestMiddle</t>
  </si>
  <si>
    <t>Boolean</t>
  </si>
  <si>
    <t>No</t>
  </si>
  <si>
    <t>Use the Offset below the middle of the dike crest for pl-line 1.</t>
  </si>
  <si>
    <t>PLLineOffsetBelowDikeCrestMiddle</t>
  </si>
  <si>
    <t>Offset below the middle of the dike crest for pl-line 1.</t>
  </si>
  <si>
    <t>UsePLLineOffsetFactorBelowShoulderCrest</t>
  </si>
  <si>
    <t>Use the Offset below the shoulder crest defined as factor (0-1) on the difference in height between shoulder crest and shoulder (= dike) toe for pl-line 1.</t>
  </si>
  <si>
    <t>PLLineOffsetFactorBelowShoulderCrest</t>
  </si>
  <si>
    <t>Offset below the shoulder crest defined as factor (0-1) on the difference in height between shoulder crest and shoulder (= dike) toe for pl-line 1.</t>
  </si>
  <si>
    <t>Head for pl-line 3.</t>
  </si>
  <si>
    <t>Head for pl-line 4.</t>
  </si>
  <si>
    <t>indringingslengte (for PL2); must &gt;= 0; if 0 then no indringing is applied</t>
  </si>
  <si>
    <t>load of traffic (non-uniform load will be added for this)</t>
  </si>
  <si>
    <t>minimal depth of circle of stability</t>
  </si>
  <si>
    <t>%</t>
  </si>
  <si>
    <t>Amount with which the surfacelevel will be lowered at polder side</t>
  </si>
  <si>
    <t>Amount with which the surfacelevel will be lowered at rivers side</t>
  </si>
  <si>
    <t>Probabilistic deviation of layer_height</t>
  </si>
  <si>
    <t>required safety factor for piping for design option; this value can be overruled in scenarios and in locations</t>
  </si>
  <si>
    <t>required safety factor for stability innerslope for design option; this value can be overruled in scenarios and in locations</t>
  </si>
  <si>
    <t>required safety factor for stability outerslope for design option for design option; this value can be overruled in scenarios and in locations</t>
  </si>
  <si>
    <t>required probability of failure for stability innerslope for design option; this value can be overruled in scenarios and in locations</t>
  </si>
  <si>
    <t>required probability of failure for stability outerslope for design option; this value can be overruled in scenarios and in locations</t>
  </si>
  <si>
    <t>required probability of failure for piping for design option; this value can be overruled in scenarios and in locations</t>
  </si>
  <si>
    <t>criterion to determine if uplift occurs for piping; this value can be overruled in scenarios and in locations</t>
  </si>
  <si>
    <t>criterion to determine if uplift occurs for stability; this value can be overruled in scenarios and in locations</t>
  </si>
  <si>
    <t>Name of location</t>
  </si>
  <si>
    <t>surfaceline_id</t>
  </si>
  <si>
    <t>Reference to surfaceline</t>
  </si>
  <si>
    <t>Reference to segment</t>
  </si>
  <si>
    <t>geo_x</t>
  </si>
  <si>
    <t>x-coordinate</t>
  </si>
  <si>
    <t>geo_y</t>
  </si>
  <si>
    <t>y-coordinate</t>
  </si>
  <si>
    <t>The  distance in x-direction between the origin of the soilgeometry2D and the first point of the surfaceline</t>
  </si>
  <si>
    <t>polderlevel</t>
  </si>
  <si>
    <t>Level of water in polder</t>
  </si>
  <si>
    <t>polderlevellow</t>
  </si>
  <si>
    <t>Water level in polder (summer)</t>
  </si>
  <si>
    <t>Head of PL-Line2</t>
  </si>
  <si>
    <t>Head of PL-Line3; use MHW if not specified</t>
  </si>
  <si>
    <t>Head of PL-Line4; use MHW if not specified</t>
  </si>
  <si>
    <t>Quality of grass (overtopping)</t>
  </si>
  <si>
    <t>degree</t>
  </si>
  <si>
    <t>Direction of waves (overtopping)</t>
  </si>
  <si>
    <t>Ophoogmateriaaldijk</t>
  </si>
  <si>
    <t>Material to use for raising dike</t>
  </si>
  <si>
    <t>Material to use for generating shoulder</t>
  </si>
  <si>
    <t>RD x-coordinate top of sheetpile</t>
  </si>
  <si>
    <t>RD y-coordinate top of sheetpile</t>
  </si>
  <si>
    <t>RD z-coordinate top of sheetpile</t>
  </si>
  <si>
    <t>Length of sheetpile</t>
  </si>
  <si>
    <t>factor of damping for PL-Line 3 (deep sandlayer) (0.0 -1.0)</t>
  </si>
  <si>
    <t>factor of damping for PL-Line 4 (in between sandlayer) (0.0 -1.0)</t>
  </si>
  <si>
    <t>SlopeDampingPiezometricHeightPolderSide</t>
  </si>
  <si>
    <t>Factor for damping PL3 and PL4 in hinterland (0.0-1.0)</t>
  </si>
  <si>
    <t>Type of material of dike (zand, klei, veen)</t>
  </si>
  <si>
    <t>Normative boezem level</t>
  </si>
  <si>
    <t>Boezem level mean waterlevel</t>
  </si>
  <si>
    <t>Boezem level mean low waterlevel</t>
  </si>
  <si>
    <t>Dredging depth in boezem</t>
  </si>
  <si>
    <t>Distance from toe of dike to entry point of river in deep sandlayer</t>
  </si>
  <si>
    <t>PL1 below top of dike (riverside)</t>
  </si>
  <si>
    <t>PL1 below top of dike (polderside)</t>
  </si>
  <si>
    <t>PL1 below top of shoulder (polderside)</t>
  </si>
  <si>
    <t>PL1 below toe of dike (polderside)</t>
  </si>
  <si>
    <t>PL1 below top of dike (riverside) in dry situtation</t>
  </si>
  <si>
    <t>PL1 below top of dike (polderside) in dry situtation</t>
  </si>
  <si>
    <t>PL1 below top of shoulder (polderside) in dry situtation</t>
  </si>
  <si>
    <t>PL1 below toe of dike (polderside) in dry situtation</t>
  </si>
  <si>
    <t>UsePLLineOffsetDryBelowDikeCrestMiddle</t>
  </si>
  <si>
    <t>Use the Offset below the middle of the dike crest for pl-line 1 in dry situtation.</t>
  </si>
  <si>
    <t>PLLineOffsetDryBelowDikeCrestMiddle</t>
  </si>
  <si>
    <t>Offset below the middle of the dike crest for pl-line 1 in dry situtation.</t>
  </si>
  <si>
    <t>UsePLLineOffsetDryFactorBelowShoulderCrest</t>
  </si>
  <si>
    <t>Use the Offset below the shoulder crest defined as factor (0-1) on the difference in height between shoulder crest and shoulder (= dike) toe for pl-line 1 in dry situtation.</t>
  </si>
  <si>
    <t>PLLineOffsetDryFactorBelowShoulderCrest</t>
  </si>
  <si>
    <t>Offset below the shoulder crest defined as factor (0-1) on the difference in height between shoulder crest and shoulder (= dike) toe for pl-line 1 in dry situtation.</t>
  </si>
  <si>
    <t>IntrusionVerticalWaterPressure</t>
  </si>
  <si>
    <t>Shoulder growth slope for stability design</t>
  </si>
  <si>
    <t>Shoulder growth delta X for stability design</t>
  </si>
  <si>
    <t>Slope adaption delta X for stability design</t>
  </si>
  <si>
    <t>detrimentfactor</t>
  </si>
  <si>
    <t>Detriment factor</t>
  </si>
  <si>
    <t>Dike table height</t>
  </si>
  <si>
    <t>StabilityDesignMethod</t>
  </si>
  <si>
    <t>SlopeAdaptionStartCotangent</t>
  </si>
  <si>
    <t>Start slope for design method SlopeAdaptionBeforeShoulderAdaption</t>
  </si>
  <si>
    <t>SlopeAdaptionEndCotangent</t>
  </si>
  <si>
    <t>End slope for design method SlopeAdaptionBeforeShoulderAdaption</t>
  </si>
  <si>
    <t>SlopeAdaptionStepCotangent</t>
  </si>
  <si>
    <t>Step of slope for design method SlopeAdaptionBeforeShoulderAdaption</t>
  </si>
  <si>
    <t>UseNewDikeTopWidth</t>
  </si>
  <si>
    <t>Design method, height adapter: use the value for new width for dike crest</t>
  </si>
  <si>
    <t>NewDikeTopWidth</t>
  </si>
  <si>
    <t>Design method, height adapter: new width for dike crest</t>
  </si>
  <si>
    <t>UseNewDikeSlopeInside</t>
  </si>
  <si>
    <t>Design method, height adapter: use the value for new inside slope for the dike</t>
  </si>
  <si>
    <t>NewDikeSlopeInside</t>
  </si>
  <si>
    <t>Design method, height adapter: new inside slope for the dike</t>
  </si>
  <si>
    <t>UseNewDikeSlopeOutside</t>
  </si>
  <si>
    <t>Design method, height adapter: use the value for new outside slope for the dike</t>
  </si>
  <si>
    <t>NewDikeSlopeOutside</t>
  </si>
  <si>
    <t>Design method, height adapter: new outside slope for the dike</t>
  </si>
  <si>
    <t>UseNewShoulderTopSlope</t>
  </si>
  <si>
    <t>Design method, shoulder adapter: use the value for new topside slope for the shoulder</t>
  </si>
  <si>
    <t>NewShoulderTopSlope</t>
  </si>
  <si>
    <t>Design method, shoulder adapter: new topside slope for the shoulder</t>
  </si>
  <si>
    <t>UseNewShoulderBaseSlope</t>
  </si>
  <si>
    <t>Design method, shoulder adapter: use the value for new base slope for the shoulder</t>
  </si>
  <si>
    <t>NewShoulderBaseSlope</t>
  </si>
  <si>
    <t>Design method, shoulder adapter: new base slope for the shoulder</t>
  </si>
  <si>
    <t>UseNewMaxHeightShoulderAsFraction</t>
  </si>
  <si>
    <t>Design method, shoulder adapter: use the value for new maximum allowed height for the shoulder as fraction of the dike height.</t>
  </si>
  <si>
    <t>NewMaxHeightShoulderAsFraction</t>
  </si>
  <si>
    <t>Design method, shoulder adapter: new maximum allowed height for the shoulder as fraction of the dike height.</t>
  </si>
  <si>
    <t>UseNewMinDistanceDikeToeStartDitch</t>
  </si>
  <si>
    <t>Design method: use the new value of the minimum distance allowed between the dike toe (inside) and the start of the ditch.</t>
  </si>
  <si>
    <t>NewMinDistanceDikeToeStartDitch</t>
  </si>
  <si>
    <t>Design method: value of the minimum distance allowed between the dike toe (inside) and the start of the ditch.</t>
  </si>
  <si>
    <t>UseNewDitchDefinition</t>
  </si>
  <si>
    <t>Design method: use the new definition for the ditch (creating a totally new ditch instead of moving old ditch)</t>
  </si>
  <si>
    <t>NewWidthDitchBottom</t>
  </si>
  <si>
    <t>Design method: value of the width of the bottom of the new ditch.</t>
  </si>
  <si>
    <t>NewDepthDitch</t>
  </si>
  <si>
    <t>Design method: value of the depth of the bottom of the new ditch (related to polder level).</t>
  </si>
  <si>
    <t>NewSlopeAngleDitch</t>
  </si>
  <si>
    <t>Design method: value of the slope angles of the new ditch.</t>
  </si>
  <si>
    <t>X location (RDS)
[m]</t>
  </si>
  <si>
    <t>Y location (RDS)
[m]</t>
  </si>
  <si>
    <t>Dike material type
[-]</t>
  </si>
  <si>
    <t>Segment</t>
  </si>
  <si>
    <t>Traffic load
[kN/m3]</t>
  </si>
  <si>
    <t>Polder level
[m]</t>
  </si>
  <si>
    <t>Head PL2
[m]</t>
  </si>
  <si>
    <t>Damping factor PL3
[-]</t>
  </si>
  <si>
    <t>Damping factor PL4
[-]</t>
  </si>
  <si>
    <t>Penetration length
[m]</t>
  </si>
  <si>
    <t>Slope damping factor</t>
  </si>
  <si>
    <t>PL-Line creation
[-]</t>
  </si>
  <si>
    <t>Intrusion vertical water pressure</t>
  </si>
  <si>
    <t>Minimum circle depth
[m]</t>
  </si>
  <si>
    <t>Zone type</t>
  </si>
  <si>
    <t>Forbidden Zone Factor
[-]</t>
  </si>
  <si>
    <t>Zone Area Rest Slope Crest Width
[m]</t>
  </si>
  <si>
    <t>Dike emb. material</t>
  </si>
  <si>
    <t>Shoulder emb. material</t>
  </si>
  <si>
    <t>Shoulder growth slope
[-]</t>
  </si>
  <si>
    <t>Shoulder growth delta X
[m]</t>
  </si>
  <si>
    <t>Slope adaption delta X
[m]</t>
  </si>
  <si>
    <t>Redesign dike height</t>
  </si>
  <si>
    <t>Redesign dike shoulder</t>
  </si>
  <si>
    <t>Stability design method</t>
  </si>
  <si>
    <t>Start value for design of slope</t>
  </si>
  <si>
    <t>End value for design of slope</t>
  </si>
  <si>
    <t>Step value for design of slope</t>
  </si>
  <si>
    <t>Use new width crest</t>
  </si>
  <si>
    <t>New width crest</t>
  </si>
  <si>
    <t>Use new slope inside</t>
  </si>
  <si>
    <t>New slope inside</t>
  </si>
  <si>
    <t>Use new slope outside</t>
  </si>
  <si>
    <t>New slope outside</t>
  </si>
  <si>
    <t>Use new top slope shoulder</t>
  </si>
  <si>
    <t>New top slope shoulder</t>
  </si>
  <si>
    <t>Use new base slope shoulder</t>
  </si>
  <si>
    <t>New base slope shoulder</t>
  </si>
  <si>
    <t>Use the value for new allowed height of shoulder as fraction of dike height</t>
  </si>
  <si>
    <t>New allowed height shoulder</t>
  </si>
  <si>
    <t>Use new allowed distance toe-ditch</t>
  </si>
  <si>
    <t>New allowed distance toe-ditch</t>
  </si>
  <si>
    <t>Use new definition ditch</t>
  </si>
  <si>
    <t>New width ditch bottom</t>
  </si>
  <si>
    <t>New slope ditch</t>
  </si>
  <si>
    <t>New depth ditch</t>
  </si>
  <si>
    <t>X (RD)
[m]</t>
  </si>
  <si>
    <t>Y (RD)
[m]</t>
  </si>
  <si>
    <t>Dijkmateriaal
[-]</t>
  </si>
  <si>
    <t>Verkeersbelasting
[kN/m3]</t>
  </si>
  <si>
    <t>Hoog polderpeil
[m]</t>
  </si>
  <si>
    <t>Stijghoogte PL2
[m]</t>
  </si>
  <si>
    <t>Dempingsfactor PL3
[-]</t>
  </si>
  <si>
    <t>Dempingsfactor PL4
[-]</t>
  </si>
  <si>
    <t>Indringingslengte
[m]</t>
  </si>
  <si>
    <t>Helling demping PL3/PL4</t>
  </si>
  <si>
    <t>Generatie WSP
[-]</t>
  </si>
  <si>
    <t>Verloop waterspanning (verticaal)</t>
  </si>
  <si>
    <t>Minimale cirkel diepte
[m]</t>
  </si>
  <si>
    <t>Factor voor verboden zone
[-]</t>
  </si>
  <si>
    <t>Breedte top restprofiel voor verboden zone
[m]</t>
  </si>
  <si>
    <t>Ophoogmateriaal dijk</t>
  </si>
  <si>
    <t>Ophoogmateriaal berm</t>
  </si>
  <si>
    <t>Berm ontwikkelings ratio
[-]</t>
  </si>
  <si>
    <t>Berm stap grootte
[m]</t>
  </si>
  <si>
    <t>Talud stapgrootte
[m]</t>
  </si>
  <si>
    <t>Dijkhoogte aanpassen bij ontwerpen</t>
  </si>
  <si>
    <t>Berm aanpassen bij ontwerpen</t>
  </si>
  <si>
    <t>Ontwerp methode voor stabiliteit</t>
  </si>
  <si>
    <t>Taludverflauwing start cotangent</t>
  </si>
  <si>
    <t>Taludverflauwing eind cotangent</t>
  </si>
  <si>
    <t>Taludverflauwing stap cotangent</t>
  </si>
  <si>
    <t>Gebruik nieuwe breedte kruin</t>
  </si>
  <si>
    <t>Nieuwe breedte kruin</t>
  </si>
  <si>
    <t>Gebruik nieuwe helling binnenzijde</t>
  </si>
  <si>
    <t>Nieuwe helling binnenzijde</t>
  </si>
  <si>
    <t>Gebruik nieuwe helling buitenzijde</t>
  </si>
  <si>
    <t>Nieuwe helling buitenzijde</t>
  </si>
  <si>
    <t>Gebruik nieuwe helling bovenkant berm</t>
  </si>
  <si>
    <t>Nieuwe helling bovenkant berm</t>
  </si>
  <si>
    <t>Gebruik nieuwe helling berm</t>
  </si>
  <si>
    <t>Nieuwe helling berm</t>
  </si>
  <si>
    <t>Gebruik nieuwe toegestane hoogte berm</t>
  </si>
  <si>
    <t>Nieuwe toegestane hoogte berm</t>
  </si>
  <si>
    <t>Gebruik nieuwe toegestane afstand teen-sloot</t>
  </si>
  <si>
    <t>Nieuwe toegestane afstand teen-sloot</t>
  </si>
  <si>
    <t>Gebruik nieuwe definitie sloot</t>
  </si>
  <si>
    <t>Nieuwe breedte slootbodem</t>
  </si>
  <si>
    <t>Nieuwe helling sloot</t>
  </si>
  <si>
    <t>Nieuwe diepte sloot</t>
  </si>
  <si>
    <t>TP
[m]</t>
  </si>
  <si>
    <t>HBP
[m]</t>
  </si>
  <si>
    <t>LBP
[m]</t>
  </si>
  <si>
    <t>Laag polderpeil
[m]</t>
  </si>
  <si>
    <t>Stijghoogte PL3
[m]</t>
  </si>
  <si>
    <t>Stijghoogte PL4
[m]</t>
  </si>
  <si>
    <t>PL1-buitenkruin
[m]</t>
  </si>
  <si>
    <t>PL1-binnenkruin
[m]</t>
  </si>
  <si>
    <t>PL1-Insteek binnenberm
[m]</t>
  </si>
  <si>
    <t>PL1-binnenteen
[m]</t>
  </si>
  <si>
    <t>PL1-buitenkruin (droog)
[m]</t>
  </si>
  <si>
    <t>PL1-binnenkruin (droog)
[m]</t>
  </si>
  <si>
    <t>PL1-Insteek binnenberm (droog)
[m]</t>
  </si>
  <si>
    <t>PL1-binnenteen (droog)
[m]</t>
  </si>
  <si>
    <t>Gebruik PL1-kruin midden
[-]</t>
  </si>
  <si>
    <t>PL1-kruin midden
[m]</t>
  </si>
  <si>
    <t>Gebruik PL1-factor kruin binnenberm
[-]</t>
  </si>
  <si>
    <t>PL1-factor kruin binnenberm
[÷]</t>
  </si>
  <si>
    <t>Gebruik PL1-kruin midden (droog)
[-]</t>
  </si>
  <si>
    <t>PL1-kruin midden (droog)
[m]</t>
  </si>
  <si>
    <t>Gebruik PL1-factor kruin binnenberm (droog)
[-]</t>
  </si>
  <si>
    <t>PL1-factor kruin binnenberm (droog)
[÷]</t>
  </si>
  <si>
    <t>Bagger diepte
[m]</t>
  </si>
  <si>
    <t>Niveau onderkant damwand
[m]</t>
  </si>
  <si>
    <t>Criterium opdrijven bij stabiliteit
[-]</t>
  </si>
  <si>
    <t>Criterium opdrijven bij piping
[-]</t>
  </si>
  <si>
    <t>BP-TP
[m]</t>
  </si>
  <si>
    <t>BP-HBP
[m]</t>
  </si>
  <si>
    <t>BP-LBP
[m]</t>
  </si>
  <si>
    <t>Polder level low
[m]</t>
  </si>
  <si>
    <t>Head PL3
[m]</t>
  </si>
  <si>
    <t>Head PL4
[m]</t>
  </si>
  <si>
    <t>PL1 below top dike (river)
[m]</t>
  </si>
  <si>
    <t>PL1 below top dike (polder)
[m]</t>
  </si>
  <si>
    <t>PL1 below shoulder base (polder)
[m]</t>
  </si>
  <si>
    <t>PL1 below toe of dike (polder)
[m]</t>
  </si>
  <si>
    <t>PL1 below top dike (river) in dry situation
[m]</t>
  </si>
  <si>
    <t>PL1 below top dike (polder) in dry situation
[m]</t>
  </si>
  <si>
    <t>PL1 below shoulder base (polder) in dry situation
[m]</t>
  </si>
  <si>
    <t>PL1 below toe of dike (polder) in dry situation
[m]</t>
  </si>
  <si>
    <t>Use PL1 below middle of dike crest
[-]</t>
  </si>
  <si>
    <t>PL1 below middle of dike crest
[m]</t>
  </si>
  <si>
    <t>Use PL1 factor below shoulder crest inside
[-]</t>
  </si>
  <si>
    <t>PL1 factor below shoulder crest inside
[÷]</t>
  </si>
  <si>
    <t>Use PL1 below middle of dike crest (dry)
[-]</t>
  </si>
  <si>
    <t>PL1 below middle of dike crest (dry)
[m]</t>
  </si>
  <si>
    <t>Use PL1 factor below shoulder crest inside (dry)
[-]</t>
  </si>
  <si>
    <t>PL1 factor below shoulder crest inside (dry)
[÷]</t>
  </si>
  <si>
    <t>Dredging depth
[m]</t>
  </si>
  <si>
    <t>Sheet pile bottom level
[m]</t>
  </si>
  <si>
    <t>Uplift criterion stability
[-]</t>
  </si>
  <si>
    <t>Uplift criterion piping
[-]</t>
  </si>
  <si>
    <t>Level of bottom of the sheetpiling in m-NAP
NOT IMPLEMENTED YET</t>
  </si>
  <si>
    <t>Use the original assignments of the PL-Lines of the orginal geometry, instead of using expert knowledge to do this ;only applicable when 2D-geometries are used to create the MStab projects.
-true
-false</t>
  </si>
  <si>
    <t xml:space="preserve">Method for creating PL-Lines
Possible values (attention: case sensitive!):
- ExpertKnowledgeRRD
- ExpertKnowledgeLinearInDike
- GaugesWithFallbackToExpertKnowledgeRRD
</t>
  </si>
  <si>
    <t>Probabilistic distribution of layer_height 
Possible values (attention: case sensitive!):
- None
- Uniform 
- Normal
- LogNormal
- Exponential
- Gamma
- Beta
- Frechet
- Weibull</t>
  </si>
  <si>
    <t>Defines how vertical water pressures should intrude. Options are (case insensitive):
- Standard
- Linear
- FullHydroStatic
- HydroStatic
- SemiTimeDependent</t>
  </si>
  <si>
    <t xml:space="preserve">Design method
 - OptimizedSlopeAndShoulderAdaption
(apply slope adaption when slipcircle exits in slope, apply shoulder when slipcircle exits in polder)
 - SlopeAdaptionBeforeShoulderAdaption (First apply slope adaption starting with SlopeAdaptionStartCotangent, stepping with SlopeAdaptionStepCotangent and ending with SlopeAdaptionStepCotangent; only after that apply shoulder adaption)
</t>
  </si>
  <si>
    <t xml:space="preserve">ZoneType for stability inside calculation
Possible values (attention: case sensitive!):
- NoZones
- ZoneAreas
- ForbiddenZone
</t>
  </si>
  <si>
    <t>PolderLevellow</t>
  </si>
  <si>
    <t>ForbiddenZoneFactor</t>
  </si>
  <si>
    <t>factor of damping for PL-Line 3 (deep sandlayer) (0.0 – 1.0)</t>
  </si>
  <si>
    <t>factor of damping for PL-Line 4 (in between sandlayer) (0.0 - 1.0)</t>
  </si>
  <si>
    <t>Length of the penetration (for PL2); must &gt;= 0; if 0 then no penetration is applied</t>
  </si>
  <si>
    <t>Factor of zone to be used in stability calculations</t>
  </si>
  <si>
    <t>ZoneAreaRestSlopeCrestWidth</t>
  </si>
  <si>
    <t>Crest width for the rest slope in the zone area.</t>
  </si>
  <si>
    <t>PL1 below top of dike (riverside) in dry situation</t>
  </si>
  <si>
    <t>PL1 below top of dike (polderside) in dry situation</t>
  </si>
  <si>
    <t>PL1 below top of shoulder (polderside) in dry situation</t>
  </si>
  <si>
    <t>PL1 below toe of dike (polderside) in dry situation</t>
  </si>
  <si>
    <t>newSlopeAngleDitch</t>
  </si>
  <si>
    <t>Name of the location</t>
  </si>
  <si>
    <t>Determines whether the project contains a regional dike or a primary dike.</t>
  </si>
  <si>
    <t>Id (or name) of the dike ring</t>
  </si>
  <si>
    <t>crossection</t>
  </si>
  <si>
    <t>Name of the cross section.</t>
  </si>
  <si>
    <t>[÷]</t>
  </si>
  <si>
    <t>[m NAP]</t>
  </si>
  <si>
    <t>River level
[m]</t>
  </si>
  <si>
    <t>River level low
[m]</t>
  </si>
  <si>
    <t>Required safety factor stability inner slope</t>
  </si>
  <si>
    <t>Required safety factor stability outer slope</t>
  </si>
  <si>
    <t>Required safety factor piping</t>
  </si>
  <si>
    <t>Required probability of failure piping</t>
  </si>
  <si>
    <t>Buitenwaterstand
[m]</t>
  </si>
  <si>
    <t>Lage buitenwaterstand
[m]</t>
  </si>
  <si>
    <t>Faalkans piping</t>
  </si>
  <si>
    <t>scenarios</t>
  </si>
  <si>
    <t>Required probability of failure stability innerslope</t>
  </si>
  <si>
    <t>Required probability of failure stability outerslope</t>
  </si>
  <si>
    <t>Min</t>
  </si>
  <si>
    <t>Max</t>
  </si>
  <si>
    <t xml:space="preserve">IntrusionVerticalWaterPressure </t>
  </si>
  <si>
    <t xml:space="preserve">PlLineOffsetBelowDikeCrestMiddle </t>
  </si>
  <si>
    <t xml:space="preserve">PlLineOffsetDryBelowDikeCrestMiddle </t>
  </si>
  <si>
    <t xml:space="preserve">PlLineOffsetDryFactorBelowShoulderCrest </t>
  </si>
  <si>
    <t xml:space="preserve">PlLineOffsetFactorBelowShoulderCrest </t>
  </si>
  <si>
    <t xml:space="preserve">UsePlLineOffsetBelowDikeCrestMiddle </t>
  </si>
  <si>
    <t xml:space="preserve">UsePlLineOffsetDryBelowDikeCrestMiddle </t>
  </si>
  <si>
    <t xml:space="preserve">UsePlLineOffsetDryFactorBelowShoulderCrest </t>
  </si>
  <si>
    <t xml:space="preserve">UsePlLineOffsetFactorBelowShoulderCrest </t>
  </si>
  <si>
    <t xml:space="preserve">BoezemLevelHbp </t>
  </si>
  <si>
    <t xml:space="preserve">BoezemLevelLbp </t>
  </si>
  <si>
    <t xml:space="preserve">BoezemLevelTp </t>
  </si>
  <si>
    <t xml:space="preserve">DampingFactorPl3 </t>
  </si>
  <si>
    <t xml:space="preserve">DampingFactorPl4 </t>
  </si>
  <si>
    <t xml:space="preserve">DetrimentFactor </t>
  </si>
  <si>
    <t xml:space="preserve">DikeRing </t>
  </si>
  <si>
    <t xml:space="preserve">DikeTableHeight </t>
  </si>
  <si>
    <t xml:space="preserve">Direction </t>
  </si>
  <si>
    <t xml:space="preserve">DistanceToEntryPoint </t>
  </si>
  <si>
    <t xml:space="preserve">ForbiddenZoneFactor </t>
  </si>
  <si>
    <t xml:space="preserve">XValue </t>
  </si>
  <si>
    <t xml:space="preserve">YValue </t>
  </si>
  <si>
    <t xml:space="preserve">GrassQuality </t>
  </si>
  <si>
    <t xml:space="preserve">HeadPl2 </t>
  </si>
  <si>
    <t xml:space="preserve">HeadPl3 </t>
  </si>
  <si>
    <t xml:space="preserve">HeadPl4 </t>
  </si>
  <si>
    <t xml:space="preserve">LayerHeightDeviation </t>
  </si>
  <si>
    <t xml:space="preserve">LayerHeightDistribution </t>
  </si>
  <si>
    <t xml:space="preserve">LevelReductionInside </t>
  </si>
  <si>
    <t xml:space="preserve">LevelReductionOutside </t>
  </si>
  <si>
    <t xml:space="preserve">Location </t>
  </si>
  <si>
    <t xml:space="preserve">DikeMaterialType </t>
  </si>
  <si>
    <t xml:space="preserve">MinimalCircleDepth </t>
  </si>
  <si>
    <t xml:space="preserve">NewDepthDitch </t>
  </si>
  <si>
    <t xml:space="preserve">NewDikeSlopeInside </t>
  </si>
  <si>
    <t xml:space="preserve">NewDikeSlopeOutside </t>
  </si>
  <si>
    <t xml:space="preserve">NewDikeTopWidth </t>
  </si>
  <si>
    <t xml:space="preserve">NewMaxHeightShoulderAsFraction </t>
  </si>
  <si>
    <t xml:space="preserve">NewMinDistanceDikeToeStartDitch </t>
  </si>
  <si>
    <t xml:space="preserve">NewShoulderBaseSlope </t>
  </si>
  <si>
    <t xml:space="preserve">NewShoulderTopSlope </t>
  </si>
  <si>
    <t xml:space="preserve">NewSlopeAngleDitch </t>
  </si>
  <si>
    <t xml:space="preserve">NewWidthDitchBottom </t>
  </si>
  <si>
    <t xml:space="preserve">ShoulderEmbankmentMaterial </t>
  </si>
  <si>
    <t xml:space="preserve">DikeEmbankmentMaterial </t>
  </si>
  <si>
    <t xml:space="preserve">PenetrationLength </t>
  </si>
  <si>
    <t xml:space="preserve">PlLineCreationMethod </t>
  </si>
  <si>
    <t xml:space="preserve">PlLineOffsetBelowDikeToeAtPolder </t>
  </si>
  <si>
    <t xml:space="preserve">PlLineOffsetBelowDikeTopAtPolder </t>
  </si>
  <si>
    <t xml:space="preserve">PlLineOffsetBelowDikeTopAtRiver </t>
  </si>
  <si>
    <t xml:space="preserve">PlLineOffsetBelowShoulderBaseInside </t>
  </si>
  <si>
    <t xml:space="preserve">PlLineOffsetDryBelowDikeToeAtPolder </t>
  </si>
  <si>
    <t xml:space="preserve">PlLineOffsetDryBelowDikeTopAtPolder </t>
  </si>
  <si>
    <t xml:space="preserve">PlLineOffsetDryBelowDikeTopAtRiver </t>
  </si>
  <si>
    <t xml:space="preserve">PlLineOffsetDryBelowShoulderBaseInside </t>
  </si>
  <si>
    <t xml:space="preserve">PolderLevel </t>
  </si>
  <si>
    <t xml:space="preserve">PolderLevelLow </t>
  </si>
  <si>
    <t xml:space="preserve">RwBankProtectionBottomLevel </t>
  </si>
  <si>
    <t xml:space="preserve">Segment </t>
  </si>
  <si>
    <t xml:space="preserve">SheetPileLength </t>
  </si>
  <si>
    <t xml:space="preserve">SheetPileXRd </t>
  </si>
  <si>
    <t xml:space="preserve">SheetPileYRd </t>
  </si>
  <si>
    <t xml:space="preserve">SheetPileZRd </t>
  </si>
  <si>
    <t xml:space="preserve">SlopeAdaptionEndCotangent </t>
  </si>
  <si>
    <t xml:space="preserve">SlopeAdaptionStartCotangent </t>
  </si>
  <si>
    <t xml:space="preserve">SlopeAdaptionStepCotangent </t>
  </si>
  <si>
    <t xml:space="preserve">SlopeDampingPiezometricHeightPolderSide </t>
  </si>
  <si>
    <t xml:space="preserve">StabilityDesignMethod </t>
  </si>
  <si>
    <t xml:space="preserve">StabilityShoulderGrowDeltaX </t>
  </si>
  <si>
    <t xml:space="preserve">StabilityShoulderGrowSlope </t>
  </si>
  <si>
    <t xml:space="preserve">StabilitySlopeAdaptionDeltaX </t>
  </si>
  <si>
    <t xml:space="preserve">SurfaceLine </t>
  </si>
  <si>
    <t xml:space="preserve">TrafficLoad </t>
  </si>
  <si>
    <t xml:space="preserve">UseOriginalPlLineAssignments </t>
  </si>
  <si>
    <t xml:space="preserve">UseNewDikeSlopeInside </t>
  </si>
  <si>
    <t xml:space="preserve">UseNewDikeSlopeOutside </t>
  </si>
  <si>
    <t xml:space="preserve">UseNewDikeTopWidth </t>
  </si>
  <si>
    <t xml:space="preserve">UseNewDitchDefinition </t>
  </si>
  <si>
    <t xml:space="preserve">UseNewMaxHeightShoulderAsFraction </t>
  </si>
  <si>
    <t xml:space="preserve">UseNewMinDistanceDikeToeStartDitch </t>
  </si>
  <si>
    <t xml:space="preserve">UseNewShoulderBaseSlope </t>
  </si>
  <si>
    <t xml:space="preserve">UseNewShoulderTopSlope </t>
  </si>
  <si>
    <t xml:space="preserve">XSoilGeometry2DOrigin </t>
  </si>
  <si>
    <t xml:space="preserve">ZoneAreaRestSlopeCrestWidth </t>
  </si>
  <si>
    <t xml:space="preserve">ZoneType </t>
  </si>
  <si>
    <t xml:space="preserve">ProbabilityOfFailurePiping </t>
  </si>
  <si>
    <t xml:space="preserve">ProbabilityOfFailureStabilityInnerslope </t>
  </si>
  <si>
    <t xml:space="preserve">ProbabilityOfFailureStabilityOuterslope </t>
  </si>
  <si>
    <t xml:space="preserve">RequiredSafetyFactorPiping </t>
  </si>
  <si>
    <t xml:space="preserve">RequiredSafetyFactorStabilityInnerSlope </t>
  </si>
  <si>
    <t xml:space="preserve">RequiredSafetyFactorStabilityOuterSlope </t>
  </si>
  <si>
    <t xml:space="preserve">UpliftCriterionPiping </t>
  </si>
  <si>
    <t xml:space="preserve">UpliftCriterionStability  </t>
  </si>
  <si>
    <t>RedesignDikeHeight</t>
  </si>
  <si>
    <t>RedesignDikeShoulder</t>
  </si>
  <si>
    <t>Kernel</t>
  </si>
  <si>
    <t>SurfacelineId</t>
  </si>
  <si>
    <t>D</t>
  </si>
  <si>
    <t>A</t>
  </si>
  <si>
    <t>UI dutch</t>
  </si>
  <si>
    <t>UI English</t>
  </si>
  <si>
    <t>Subject</t>
  </si>
  <si>
    <t>General</t>
  </si>
  <si>
    <t>Load</t>
  </si>
  <si>
    <t>Geometry adaption</t>
  </si>
  <si>
    <t>Hydraulic load</t>
  </si>
  <si>
    <t>Subsoil</t>
  </si>
  <si>
    <t>Csv</t>
  </si>
  <si>
    <t>Default</t>
  </si>
  <si>
    <t>Remark</t>
  </si>
  <si>
    <t>Column csv / attribute shape</t>
  </si>
  <si>
    <t xml:space="preserve">Level reduction inside </t>
  </si>
  <si>
    <t xml:space="preserve">Level reduction outside </t>
  </si>
  <si>
    <t xml:space="preserve">Layer height distribution </t>
  </si>
  <si>
    <t xml:space="preserve">Layer height deviation </t>
  </si>
  <si>
    <t>Summary</t>
  </si>
  <si>
    <t>For a calculation of DAM a set of input files is needed. This set is to be specified in a definition file, the defx file. This document describes the defx file and provides a description of all the input files themselves.</t>
  </si>
  <si>
    <t>Definition file (.defx)</t>
  </si>
  <si>
    <t>The definition file for DAM is a xml-structured file which allows the specification of all required input. An example of such a file is given at the end of this document. In the file (with extension .defx) you can specify the data sources (files that are to be read complete, holding values for a variety of parameters) as well as data attributes (files that provide values for a specific parameter). Note that the data sources are read first, data attributes later allowing the data attributes to redefine (or override) values read form data sources.</t>
  </si>
  <si>
    <t>Data sources</t>
  </si>
  <si>
    <t>The data sources  are specified under the &lt;DataSourceList&gt; tag using their own &lt;Datasource …&gt; tag. A data source can either specify a specific individual file as well as a directory holding a set of files. The data sources define the base of the input needed for DAM. A data source tag typically has the next lay out:</t>
  </si>
  <si>
    <r>
      <t xml:space="preserve">&lt;DataSource </t>
    </r>
    <r>
      <rPr>
        <b/>
        <sz val="10"/>
        <rFont val="Arial"/>
        <family val="2"/>
      </rPr>
      <t>Key</t>
    </r>
    <r>
      <rPr>
        <sz val="10"/>
        <rFont val="Arial"/>
        <family val="2"/>
      </rPr>
      <t xml:space="preserve">="2" </t>
    </r>
    <r>
      <rPr>
        <b/>
        <sz val="10"/>
        <rFont val="Arial"/>
        <family val="2"/>
      </rPr>
      <t>DataSourceType</t>
    </r>
    <r>
      <rPr>
        <sz val="10"/>
        <rFont val="Arial"/>
        <family val="2"/>
      </rPr>
      <t xml:space="preserve">="CsvFiles" </t>
    </r>
    <r>
      <rPr>
        <b/>
        <sz val="10"/>
        <rFont val="Arial"/>
        <family val="2"/>
      </rPr>
      <t>DataLocation</t>
    </r>
    <r>
      <rPr>
        <sz val="10"/>
        <rFont val="Arial"/>
        <family val="2"/>
      </rPr>
      <t>="csvfiles\" /&gt;</t>
    </r>
  </si>
  <si>
    <r>
      <t xml:space="preserve">In this, the </t>
    </r>
    <r>
      <rPr>
        <b/>
        <sz val="10"/>
        <rFont val="Arial"/>
        <family val="2"/>
      </rPr>
      <t>Key</t>
    </r>
    <r>
      <rPr>
        <sz val="10"/>
        <rFont val="Arial"/>
        <family val="2"/>
      </rPr>
      <t xml:space="preserve"> is a free but unique number. The </t>
    </r>
    <r>
      <rPr>
        <b/>
        <sz val="10"/>
        <rFont val="Arial"/>
        <family val="2"/>
      </rPr>
      <t>DataSourceType</t>
    </r>
    <r>
      <rPr>
        <sz val="10"/>
        <rFont val="Arial"/>
        <family val="2"/>
      </rPr>
      <t xml:space="preserve"> defines the type of the data source. The next types are allowed:</t>
    </r>
  </si>
  <si>
    <r>
      <t>-</t>
    </r>
    <r>
      <rPr>
        <sz val="7"/>
        <rFont val="Times New Roman"/>
        <family val="1"/>
      </rPr>
      <t xml:space="preserve">        </t>
    </r>
    <r>
      <rPr>
        <sz val="10"/>
        <rFont val="Arial"/>
        <family val="2"/>
      </rPr>
      <t xml:space="preserve">CsvFiles: indicates that CSV-files are used. The </t>
    </r>
    <r>
      <rPr>
        <b/>
        <sz val="10"/>
        <rFont val="Arial"/>
        <family val="2"/>
      </rPr>
      <t>DataLocation</t>
    </r>
    <r>
      <rPr>
        <sz val="10"/>
        <rFont val="Arial"/>
        <family val="2"/>
      </rPr>
      <t xml:space="preserve"> must define the location (= map or directory) where the CSV-files are to be read from.</t>
    </r>
  </si>
  <si>
    <r>
      <t>-</t>
    </r>
    <r>
      <rPr>
        <sz val="7"/>
        <rFont val="Times New Roman"/>
        <family val="1"/>
      </rPr>
      <t xml:space="preserve">        </t>
    </r>
    <r>
      <rPr>
        <sz val="10"/>
        <rFont val="Arial"/>
        <family val="2"/>
      </rPr>
      <t xml:space="preserve">Iris: indicates that Iris-files are used. The </t>
    </r>
    <r>
      <rPr>
        <b/>
        <sz val="10"/>
        <rFont val="Arial"/>
        <family val="2"/>
      </rPr>
      <t>DataLocation</t>
    </r>
    <r>
      <rPr>
        <sz val="10"/>
        <rFont val="Arial"/>
        <family val="2"/>
      </rPr>
      <t xml:space="preserve"> must define the location (= map or directory) where the Iris-files are to be read from. The Iris files have the extension .shp.</t>
    </r>
  </si>
  <si>
    <r>
      <t>-</t>
    </r>
    <r>
      <rPr>
        <sz val="7"/>
        <rFont val="Times New Roman"/>
        <family val="1"/>
      </rPr>
      <t xml:space="preserve">        </t>
    </r>
    <r>
      <rPr>
        <sz val="10"/>
        <rFont val="Arial"/>
        <family val="2"/>
      </rPr>
      <t xml:space="preserve">BackgroundShapeFiles: indicates that a shape file holding background information is to be used. The data in these type of files are used in DAM for display purpose only. The </t>
    </r>
    <r>
      <rPr>
        <b/>
        <sz val="10"/>
        <rFont val="Arial"/>
        <family val="2"/>
      </rPr>
      <t>DataLocation</t>
    </r>
    <r>
      <rPr>
        <sz val="10"/>
        <rFont val="Arial"/>
        <family val="2"/>
      </rPr>
      <t xml:space="preserve"> must define the specific file that is to be read.</t>
    </r>
  </si>
  <si>
    <r>
      <t>-</t>
    </r>
    <r>
      <rPr>
        <sz val="7"/>
        <rFont val="Times New Roman"/>
        <family val="1"/>
      </rPr>
      <t xml:space="preserve">        </t>
    </r>
    <r>
      <rPr>
        <sz val="10"/>
        <rFont val="Arial"/>
        <family val="2"/>
      </rPr>
      <t xml:space="preserve">DataShapeFiles: indicates that one or more shape files holding specific parameter data are to be used. The </t>
    </r>
    <r>
      <rPr>
        <b/>
        <sz val="10"/>
        <rFont val="Arial"/>
        <family val="2"/>
      </rPr>
      <t>DataLocation</t>
    </r>
    <r>
      <rPr>
        <sz val="10"/>
        <rFont val="Arial"/>
        <family val="2"/>
      </rPr>
      <t xml:space="preserve"> must define the location (= map or directory) where these shape-files are to be read from. Note that for each file in this directory there must be a data attribute (see below) defined, specifying the actual parameter.</t>
    </r>
  </si>
  <si>
    <r>
      <t>-</t>
    </r>
    <r>
      <rPr>
        <sz val="7"/>
        <rFont val="Times New Roman"/>
        <family val="1"/>
      </rPr>
      <t xml:space="preserve">        </t>
    </r>
    <r>
      <rPr>
        <sz val="10"/>
        <rFont val="Arial"/>
        <family val="2"/>
      </rPr>
      <t xml:space="preserve">MSoilBase: indicates that a material database from MSoilbase (an MDB-file) is to be used. The </t>
    </r>
    <r>
      <rPr>
        <b/>
        <sz val="10"/>
        <rFont val="Arial"/>
        <family val="2"/>
      </rPr>
      <t>DataLocation</t>
    </r>
    <r>
      <rPr>
        <sz val="10"/>
        <rFont val="Arial"/>
        <family val="2"/>
      </rPr>
      <t xml:space="preserve"> must define the specific file that is to be read.</t>
    </r>
  </si>
  <si>
    <r>
      <t>-</t>
    </r>
    <r>
      <rPr>
        <sz val="7"/>
        <rFont val="Times New Roman"/>
        <family val="1"/>
      </rPr>
      <t xml:space="preserve">        </t>
    </r>
    <r>
      <rPr>
        <sz val="10"/>
        <rFont val="Arial"/>
        <family val="2"/>
      </rPr>
      <t xml:space="preserve">MGeobase: indicates that a database from MGeobase (an MDB- or GDB-file) is to be used. Such a database holds at least all material data but can also provide data such as 1D profiles, segments etc. The </t>
    </r>
    <r>
      <rPr>
        <b/>
        <sz val="10"/>
        <rFont val="Arial"/>
        <family val="2"/>
      </rPr>
      <t>DataLocation</t>
    </r>
    <r>
      <rPr>
        <sz val="10"/>
        <rFont val="Arial"/>
        <family val="2"/>
      </rPr>
      <t xml:space="preserve"> must define the specific file that is to be read.</t>
    </r>
  </si>
  <si>
    <t xml:space="preserve">The minimal input consists of all required CSV-files (data source type = CsvFiles) and a material database (data source type = MSoilBase or MGeobase). All other files are optional. Note that you should use MSoilBase or MGeobase as data source and not both. Also note that all data source types are to be used only once with the exception of BackgroundShapeFiles. </t>
  </si>
  <si>
    <t>Data attributes</t>
  </si>
  <si>
    <t>The data attributes are specified under the &lt;DataAttributes&gt; tag using their own &lt;Attribute …&gt; tag. The data attributes define parameter specific input for DAM. Values read here override values that were read as a data source. A data attribute tag typically has the next lay out:</t>
  </si>
  <si>
    <r>
      <t xml:space="preserve">&lt;Attribute </t>
    </r>
    <r>
      <rPr>
        <b/>
        <sz val="10"/>
        <rFont val="Arial"/>
        <family val="2"/>
      </rPr>
      <t>Key</t>
    </r>
    <r>
      <rPr>
        <sz val="10"/>
        <rFont val="Arial"/>
        <family val="2"/>
      </rPr>
      <t xml:space="preserve">="7" </t>
    </r>
    <r>
      <rPr>
        <b/>
        <sz val="10"/>
        <rFont val="Arial"/>
        <family val="2"/>
      </rPr>
      <t>Id</t>
    </r>
    <r>
      <rPr>
        <sz val="10"/>
        <rFont val="Arial"/>
        <family val="2"/>
      </rPr>
      <t xml:space="preserve">="PolderLevel" </t>
    </r>
    <r>
      <rPr>
        <b/>
        <sz val="10"/>
        <rFont val="Arial"/>
        <family val="2"/>
      </rPr>
      <t>DataSource</t>
    </r>
    <r>
      <rPr>
        <sz val="10"/>
        <rFont val="Arial"/>
        <family val="2"/>
      </rPr>
      <t xml:space="preserve">="PolderLevel.shp" </t>
    </r>
    <r>
      <rPr>
        <b/>
        <sz val="10"/>
        <rFont val="Arial"/>
        <family val="2"/>
      </rPr>
      <t>Name</t>
    </r>
    <r>
      <rPr>
        <sz val="10"/>
        <rFont val="Arial"/>
        <family val="2"/>
      </rPr>
      <t>="PLHigh" /&gt;</t>
    </r>
  </si>
  <si>
    <r>
      <t xml:space="preserve">In this, the </t>
    </r>
    <r>
      <rPr>
        <b/>
        <sz val="10"/>
        <rFont val="Arial"/>
        <family val="2"/>
      </rPr>
      <t>Key</t>
    </r>
    <r>
      <rPr>
        <sz val="10"/>
        <rFont val="Arial"/>
        <family val="2"/>
      </rPr>
      <t xml:space="preserve"> is a free but unique number. The </t>
    </r>
    <r>
      <rPr>
        <b/>
        <sz val="10"/>
        <rFont val="Arial"/>
        <family val="2"/>
      </rPr>
      <t>Id</t>
    </r>
    <r>
      <rPr>
        <sz val="10"/>
        <rFont val="Arial"/>
        <family val="2"/>
      </rPr>
      <t xml:space="preserve"> specifies for which parameter (in DAM) values are to be read from the file defined in the </t>
    </r>
    <r>
      <rPr>
        <b/>
        <sz val="10"/>
        <rFont val="Arial"/>
        <family val="2"/>
      </rPr>
      <t>DataSource</t>
    </r>
    <r>
      <rPr>
        <sz val="10"/>
        <rFont val="Arial"/>
        <family val="2"/>
      </rPr>
      <t xml:space="preserve">. The Name identifies the actual parameter as it is called in the file. </t>
    </r>
  </si>
  <si>
    <t>modelparameters.csv</t>
  </si>
  <si>
    <r>
      <t xml:space="preserve">Used to hold parameters for the whole dijkring. This file is </t>
    </r>
    <r>
      <rPr>
        <b/>
        <sz val="10"/>
        <rFont val="Arial"/>
        <family val="2"/>
      </rPr>
      <t>not</t>
    </r>
    <r>
      <rPr>
        <sz val="10"/>
        <rFont val="Arial"/>
        <family val="2"/>
      </rPr>
      <t xml:space="preserve"> used anymore; it is only mentioned here for completeness of the definitions, as it can be part of old projects.</t>
    </r>
  </si>
  <si>
    <t>locations.csv</t>
  </si>
  <si>
    <t>Parameters for each location</t>
  </si>
  <si>
    <t>segments.csv</t>
  </si>
  <si>
    <t>Parameters for parts of the dijkring</t>
  </si>
  <si>
    <t>soilprofiles.csv</t>
  </si>
  <si>
    <t>Definition of 1-dimensional soilprofiles</t>
  </si>
  <si>
    <t>surfacelines.csv</t>
  </si>
  <si>
    <t>Definition of surfacelines</t>
  </si>
  <si>
    <t>characteristicpoints.csv</t>
  </si>
  <si>
    <t>Definition of characteristic points of surfacelines</t>
  </si>
  <si>
    <t>scenarios.csv</t>
  </si>
  <si>
    <t>Definition of scenarios</t>
  </si>
  <si>
    <t>pl1line.csv</t>
  </si>
  <si>
    <t>Definition of phreatic lines</t>
  </si>
  <si>
    <t>gauges.csv</t>
  </si>
  <si>
    <t>Definition of gauges (waterspanningsmeters)</t>
  </si>
  <si>
    <t>pllinesfromgauges.csv</t>
  </si>
  <si>
    <t>Definition of PL-lines  using gauges</t>
  </si>
  <si>
    <t>nonwaterretainingobjects.csv</t>
  </si>
  <si>
    <t>Definition of the non water retaining objects</t>
  </si>
  <si>
    <t>SoilMaterials.mdb</t>
  </si>
  <si>
    <t>This is a database with the soil material parameters. This file can be edited with the program MSoilBase</t>
  </si>
  <si>
    <t>*.gdb, *.mdb</t>
  </si>
  <si>
    <t>This is a database produced by MGeobase.</t>
  </si>
  <si>
    <t>*.shp</t>
  </si>
  <si>
    <t>A shape file containing parameter values. Each shape file can hold one or more parameter values. These shape values need to be connected to actual parameter value using an ID (specifying the actual parameter) and a Name (specifying the “fieldname” of the actual value in the shape file). A list of the available ID’s is given in the table below.</t>
  </si>
  <si>
    <t>File types</t>
  </si>
  <si>
    <t>MSoilBase-file (.mdb)</t>
  </si>
  <si>
    <t>There is only one MSoilbase-file: Soilmaterials.mdb. This material database has to be edited with MSoilbase.exe. It contains the soils and their parameters.</t>
  </si>
  <si>
    <t>MGeobase-file (.mdb, .gdb)</t>
  </si>
  <si>
    <t>This is a database file produced by MGeobase. This file can be either an Access type database (.mdb) or a Firebird type database (.gdb). In both cases, the database holds at least the materials (soils and their parameters) but can also hold additional data such as 1D Profiles, Segments etc.</t>
  </si>
  <si>
    <t>Shape files (.shp)</t>
  </si>
  <si>
    <t>Probabilistic distribution of layer_height</t>
  </si>
  <si>
    <t>Possible values (attention: case sensitive!):</t>
  </si>
  <si>
    <t>- None</t>
  </si>
  <si>
    <t>- Uniform</t>
  </si>
  <si>
    <t>- Normal</t>
  </si>
  <si>
    <t>- LogNormal</t>
  </si>
  <si>
    <t>- Exponential</t>
  </si>
  <si>
    <t>- Gamma</t>
  </si>
  <si>
    <t>- Beta</t>
  </si>
  <si>
    <t>- Frechet</t>
  </si>
  <si>
    <t>- Weibull</t>
  </si>
  <si>
    <t>Method for creating PL-Lines</t>
  </si>
  <si>
    <t>- ExpertKnowledgeRRD</t>
  </si>
  <si>
    <t>- ExpertKnowledgeLinearInDike</t>
  </si>
  <si>
    <t>- GaugesWithFallbackToExpertKnowledgeRRD</t>
  </si>
  <si>
    <t>ZoneType for stability inside calculation.</t>
  </si>
  <si>
    <t>Defines how vertical water pressures should intrude. Options are (case insensitive):</t>
  </si>
  <si>
    <t>- Standard</t>
  </si>
  <si>
    <t>- Linear</t>
  </si>
  <si>
    <t>- FullHydroStatic</t>
  </si>
  <si>
    <t>- HydroStatic</t>
  </si>
  <si>
    <t>- SemiTimeDependent</t>
  </si>
  <si>
    <t>Level of bottom of the sheetpiling in m-NAP</t>
  </si>
  <si>
    <t>NOT IMPLEMENTED YET</t>
  </si>
  <si>
    <t>Use the original assignments of the PL-Lines of the orginal geometry, instead of using expert knowledge to do this ;only applicable when 2D-geometries are used to create the MStab projects.</t>
  </si>
  <si>
    <t xml:space="preserve"> - true</t>
  </si>
  <si>
    <t xml:space="preserve"> - false</t>
  </si>
  <si>
    <t>Design method</t>
  </si>
  <si>
    <t xml:space="preserve"> - OptimizedSlopeAndShoulderAdaption</t>
  </si>
  <si>
    <t>(apply slope adaption when slipcircle exits in slope, apply shoulder when slipcircle exits in polder)</t>
  </si>
  <si>
    <t xml:space="preserve"> - SlopeAdaptionBeforeShoulderAdaption (First apply slope adaption starting with SlopeAdaptionStartCotangent, stepping with SlopeAdaptionStepCotangent and ending with SlopeAdaptionStepCotangent; only after that apply shoulder adaption)</t>
  </si>
  <si>
    <t>Format of the CSV files</t>
  </si>
  <si>
    <t>The data in the files is defined in row/column format. Each column represents a certain parameter. Each row represents a set of parameters. E.g. locations.csv contains columns “location_id”, “geo_x”. “geo_y” . Each row contains a location with its corresponding parameters.</t>
  </si>
  <si>
    <t>The first line of the file contains the names of the parameters for each column. This line is mandatory.</t>
  </si>
  <si>
    <t>The following chapters will describe the format for each input file.</t>
  </si>
  <si>
    <t>As type specifiers the following options are available</t>
  </si>
  <si>
    <t>true or false</t>
  </si>
  <si>
    <t>an inter number, e.g. 21</t>
  </si>
  <si>
    <t>a floating point numer, e.g. 2.123</t>
  </si>
  <si>
    <t>a string containing alphanumeric characters without spaces and punctuation, e.g. “location_1234”, “1234”</t>
  </si>
  <si>
    <t>shape</t>
  </si>
  <si>
    <t>&lt;not in UI&gt;</t>
  </si>
  <si>
    <t>Yes</t>
  </si>
  <si>
    <t>Name of segment</t>
  </si>
  <si>
    <t>Reference to 1D-Soil profile</t>
  </si>
  <si>
    <t>soilgeometry2D_name</t>
  </si>
  <si>
    <t>String</t>
  </si>
  <si>
    <t>Reference to filename which contains a valid 2d-geometry (*.sti file), without path</t>
  </si>
  <si>
    <t>Chance of occurrence of profile (value between 0.0 and 100.0)</t>
  </si>
  <si>
    <t>- Piping</t>
  </si>
  <si>
    <t>segments</t>
  </si>
  <si>
    <t>Name of Soil Profile</t>
  </si>
  <si>
    <t>Level of top of layer</t>
  </si>
  <si>
    <t>Reference to soil (in soilmaterials.mdb)</t>
  </si>
  <si>
    <t>no (obsolete)</t>
  </si>
  <si>
    <t>max-d</t>
  </si>
  <si>
    <t>Optional SOS parameter holding the maximum value for the top of the layer.</t>
  </si>
  <si>
    <t>min-d</t>
  </si>
  <si>
    <t>Optional SOS parameter holding the minimum value for the top of the layer.</t>
  </si>
  <si>
    <t>remark</t>
  </si>
  <si>
    <t>Optional SOS parameter to be used for remarks on max-d and min-d or other specifics for the layer.</t>
  </si>
  <si>
    <t>Piping or Stability</t>
  </si>
  <si>
    <t xml:space="preserve">This column is obsolete. This parameter has to be set in the solidatabase, but even then it is not used anymore to define aquifer layers. There is now a new parameter “IsAquifer” to define aquifers.
(Old definition: Type of soil. If “zand” then the layer will be considered an aquifer. Possible options
- klei
- leem
- grind
- veen
- zand)
</t>
  </si>
  <si>
    <t>soilprofiles</t>
  </si>
  <si>
    <t>Profielnaam</t>
  </si>
  <si>
    <t>Name of surfaceline</t>
  </si>
  <si>
    <t>X1</t>
  </si>
  <si>
    <t>X coordinate 1-st point</t>
  </si>
  <si>
    <t>Y1</t>
  </si>
  <si>
    <t>Y coordinate 1-st point</t>
  </si>
  <si>
    <t>Z1</t>
  </si>
  <si>
    <t>Z coordinate 1-st point</t>
  </si>
  <si>
    <t>Xn</t>
  </si>
  <si>
    <t>X coordinate n-th point</t>
  </si>
  <si>
    <t>Yn</t>
  </si>
  <si>
    <t>Y coordinate n-th point</t>
  </si>
  <si>
    <t>Zn</t>
  </si>
  <si>
    <t>Z coordinate n-th point</t>
  </si>
  <si>
    <t>surfacelines</t>
  </si>
  <si>
    <t>characteristicpoints</t>
  </si>
  <si>
    <t>X_Maaiveld buitenwaarts</t>
  </si>
  <si>
    <t>Y_Maaiveld buitenwaarts</t>
  </si>
  <si>
    <t>Z_Maaiveld buitenwaarts</t>
  </si>
  <si>
    <t>X_Teen dijk buitenwaarts</t>
  </si>
  <si>
    <t>Y_Teen dijk buitenwaarts</t>
  </si>
  <si>
    <t>Z_Teen dijk buitenwaarts</t>
  </si>
  <si>
    <t>X_Kruin buitenberm</t>
  </si>
  <si>
    <t>Y_Kruin buitenberm</t>
  </si>
  <si>
    <t>Z_Kruin buitenberm</t>
  </si>
  <si>
    <t>X_Insteek buitenberm</t>
  </si>
  <si>
    <t>Y_Insteek buitenberm</t>
  </si>
  <si>
    <t>Z_Insteek buitenberm</t>
  </si>
  <si>
    <t>X_Kruin buitentalud</t>
  </si>
  <si>
    <t>Y_Kruin buitentalud</t>
  </si>
  <si>
    <t>Z_Kruin buitentalud</t>
  </si>
  <si>
    <t>X_Verkeersbelasting kant buitenwaarts</t>
  </si>
  <si>
    <t>Y_Verkeersbelasting kant buitenwaarts</t>
  </si>
  <si>
    <t>Z_Verkeersbelasting kant buitenwaarts</t>
  </si>
  <si>
    <t>X_Verkeersbelasting kant binnenwaarts</t>
  </si>
  <si>
    <t>Y_Verkeersbelasting kant binnenwaarts</t>
  </si>
  <si>
    <t>Z_Verkeersbelasting kant binnenwaarts</t>
  </si>
  <si>
    <t>X_Kruin binnentalud</t>
  </si>
  <si>
    <t>Y_Kruin binnentalud</t>
  </si>
  <si>
    <t>Z_Kruin binnentalud</t>
  </si>
  <si>
    <t>X_Insteek binnenberm</t>
  </si>
  <si>
    <t>Y_Insteek binnenberm</t>
  </si>
  <si>
    <t>Z_Insteek binnenberm</t>
  </si>
  <si>
    <t>X_Kruin binnenberm</t>
  </si>
  <si>
    <t>Y_Kruin binnenberm</t>
  </si>
  <si>
    <t>Z_Kruin binnenberm</t>
  </si>
  <si>
    <t>X_Teen dijk binnenwaarts</t>
  </si>
  <si>
    <t>Y_Teen dijk binnenwaarts</t>
  </si>
  <si>
    <t>Z_Teen dijk binnenwaarts</t>
  </si>
  <si>
    <t>X_Insteek sloot dijkzijde</t>
  </si>
  <si>
    <t>Y_Insteek_sloot dijkzijde</t>
  </si>
  <si>
    <t>Z_Insteek sloot dijkzijde</t>
  </si>
  <si>
    <t>X_Slootbodem dijkzijde</t>
  </si>
  <si>
    <t>Y_Slootbodem dijkzijde</t>
  </si>
  <si>
    <t>Z_Slootbodem dijkzijde</t>
  </si>
  <si>
    <t>X_Slootbodem polderzijde</t>
  </si>
  <si>
    <t>Y_Slootbodem polderzijde</t>
  </si>
  <si>
    <t>Z_Slootbodem polderzijde</t>
  </si>
  <si>
    <t>X_Insteek sloot polderzijde</t>
  </si>
  <si>
    <t>Y_Insteek sloot polderzijde</t>
  </si>
  <si>
    <t>Z_Insteek sloot polderzijde</t>
  </si>
  <si>
    <t>X_Maaiveld binnenwaarts</t>
  </si>
  <si>
    <t>Y_Maaiveld binnenwaarts</t>
  </si>
  <si>
    <t>Z_Maaiveld binnenwaarts</t>
  </si>
  <si>
    <t>PL1_id</t>
  </si>
  <si>
    <t>Name of PL1-Line</t>
  </si>
  <si>
    <t>.....</t>
  </si>
  <si>
    <t>Pl1lines</t>
  </si>
  <si>
    <t>gauge_id</t>
  </si>
  <si>
    <t>Name of gauge</t>
  </si>
  <si>
    <t>Location to which gauge belongs</t>
  </si>
  <si>
    <t>local_x</t>
  </si>
  <si>
    <t>Local X coordinate of gauge</t>
  </si>
  <si>
    <t>gauges</t>
  </si>
  <si>
    <t>pllinesfromgauges</t>
  </si>
  <si>
    <t>plline_type</t>
  </si>
  <si>
    <t>local_x1</t>
  </si>
  <si>
    <t>Default X coordinate 1-st point</t>
  </si>
  <si>
    <t>local_z1</t>
  </si>
  <si>
    <t>Default Z coordinate 1-st point</t>
  </si>
  <si>
    <t>gauge_id_x1</t>
  </si>
  <si>
    <t>Use gauge X-Coordinate  for X coordinate 1-st point*</t>
  </si>
  <si>
    <t>gauge_id_z1</t>
  </si>
  <si>
    <t>Use value of gauge for Z coordinate 1-st point*</t>
  </si>
  <si>
    <t>local_xn</t>
  </si>
  <si>
    <t>Default X coordinate n-th point</t>
  </si>
  <si>
    <t>local_zn</t>
  </si>
  <si>
    <t>Default Z coordinate n-th point</t>
  </si>
  <si>
    <t>gauge_id_xn</t>
  </si>
  <si>
    <t>Use gauge X-Coordinate  for X coordinate n-th point*</t>
  </si>
  <si>
    <t>gauge_id_zn</t>
  </si>
  <si>
    <t>Use value of gauge for Z coordinate n-th point*</t>
  </si>
  <si>
    <t>Example of a Definition (.defx) file.</t>
  </si>
  <si>
    <t>&lt;?xml version="1.0" encoding="utf-8"?&gt;</t>
  </si>
  <si>
    <t>&lt;DatasourceContainer Key="1"&gt;</t>
  </si>
  <si>
    <t xml:space="preserve">  &lt;DataSourceList&gt;</t>
  </si>
  <si>
    <t xml:space="preserve">    &lt;DataSource Key="2" DataSourceType="CsvFiles" DataLocation="csvfiles\" /&gt;</t>
  </si>
  <si>
    <t xml:space="preserve">    &lt;DataSource Key="3" DataSourceType="MSoilBase" DataLocation="csvfiles\soilmaterials.mdb" /&gt;</t>
  </si>
  <si>
    <t xml:space="preserve">    &lt;DataSource Key="4" DataSourceType="BackgroundShapeFiles" DataLocation="..\shapefiles\PolderLevel.shp" /&gt;</t>
  </si>
  <si>
    <t xml:space="preserve">    &lt;DataSource Key="6" DataSourceType="DataShapeFiles" DataLocation="..\shapefiles\" /&gt;</t>
  </si>
  <si>
    <t xml:space="preserve">  &lt;/DataSourceList&gt;</t>
  </si>
  <si>
    <t xml:space="preserve">  &lt;DataAttributes&gt;       </t>
  </si>
  <si>
    <t xml:space="preserve">     &lt;Attribute Key="7" Id="PolderLevel" DataSource="PolderLevel.shp" Name="PLHigh" /&gt;</t>
  </si>
  <si>
    <t xml:space="preserve">     &lt;Attribute Key="8" Id="PolderLevellow" DataSource="PolderLevel.shp" Name="PLLow" /&gt;     </t>
  </si>
  <si>
    <t xml:space="preserve">     &lt;Attribute Key="18" Id="head_pl3" DataSource="HeadPL3.shp" Name="HEADPL3" /&gt;</t>
  </si>
  <si>
    <t xml:space="preserve">     &lt;Attribute Key="19" Id="materiaaltypedijk" DataSource="Materiaaltypedijk.shp" Name="MATDIKE" /&gt;</t>
  </si>
  <si>
    <t xml:space="preserve">     &lt;Attribute Key="18" Id="dempingsfactor_pl3" DataSource="DampingFactorPL3.shp" Name="DAMPINGPL3" /&gt;</t>
  </si>
  <si>
    <t xml:space="preserve">     &lt;Attribute Key="19" Id="dempingsfactor_pl4" DataSource="DampingFactorPL4.shp" Name="DAMPINGPL4" /&gt;</t>
  </si>
  <si>
    <t xml:space="preserve">     &lt;Attribute Key="20" Id="Sheetpile_length" DataSource="Sheetpile_length.shp" Name="SHTPLLGTH" /&gt;</t>
  </si>
  <si>
    <t xml:space="preserve">     &lt;Attribute Key="22" Id="RWBankProtectionBottomLevel" DataSource="Sheetpile_length.shp" Name="ONDDMWND" /&gt;</t>
  </si>
  <si>
    <t xml:space="preserve">     &lt;Attribute Key="25" Id="PenetrationLength" DataSource="PenetrationLength.shp" Name="PENLENGTH" /&gt;</t>
  </si>
  <si>
    <t xml:space="preserve">     &lt;Attribute Key="26" Id="TrafficLoad" DataSource="Trafficload.shp" Name="TRAFLOAD" /&gt;</t>
  </si>
  <si>
    <t xml:space="preserve">     &lt;Attribute Key="27" Id="PLLineCreationMethod" DataSource="PLLineCreationMethod.shp" Name="PLCRTMTHD" /&gt;</t>
  </si>
  <si>
    <t xml:space="preserve">     &lt;Attribute Key="28" Id="PLLineOffsetBelowDikeTopAtRiver" DataSource="PLLines.shp" Name="PLOBDTOPR" /&gt;</t>
  </si>
  <si>
    <t xml:space="preserve">     &lt;Attribute Key="29" Id="PLLineOffsetBelowDikeTopAtPolder" DataSource="PLLines.shp" Name="PLOBDTOPP" /&gt;</t>
  </si>
  <si>
    <t xml:space="preserve">     &lt;Attribute Key="30" Id="PLLineOffsetBelowShoulderBaseInside" DataSource="PLLines.shp" Name="PLOBSB" /&gt;</t>
  </si>
  <si>
    <t xml:space="preserve">     &lt;Attribute Key="31" Id="PLLineOffsetBelowDikeToeAtPolder" DataSource="PLLines.shp" Name="PLOBDTOEP" /&gt;</t>
  </si>
  <si>
    <t xml:space="preserve">     &lt;Attribute Key="32" Id="PLLineOffsetDryBelowDikeTopAtRiver" DataSource="PLLines.shp" Name="PLODBDTOPR" /&gt;</t>
  </si>
  <si>
    <t xml:space="preserve">     &lt;Attribute Key="33" Id="PLLineOffsetDryBelowDikeTopAtPolder" DataSource="PLLines.shp" Name="PLODBDTOPP" /&gt;</t>
  </si>
  <si>
    <t xml:space="preserve">     &lt;Attribute Key="34" Id="PLLineOffsetDryBelowShoulderBaseInside" DataSource="PLLines.shp" Name="PLODBSB" /&gt;</t>
  </si>
  <si>
    <t xml:space="preserve">     &lt;Attribute Key="35" Id="PLLineOffsetDryBelowDikeToeAtPolder" DataSource="PLLines.shp" Name="PLODBDTOEP" /&gt;</t>
  </si>
  <si>
    <t xml:space="preserve">     &lt;Attribute Key="40" Id="baggerdiepte" DataSource="Baggerdiepte.shp" Name="DRDGDEPTH" /&gt;</t>
  </si>
  <si>
    <t xml:space="preserve">     &lt;Attribute Key="40" Id="bp_tp" DataSource="KLASSE_SFACT_TOETSPEIL.shp" Name="MAALSTOP" /&gt;</t>
  </si>
  <si>
    <t xml:space="preserve">     &lt;Attribute Key="41" Id="bp_hbp" DataSource="KLASSE_SFACT_TOETSPEIL.shp" Name="BP_HBP" /&gt;</t>
  </si>
  <si>
    <t xml:space="preserve">     &lt;Attribute Key="42" Id="bp_lbp" DataSource="BPGWS.shp" Name="STREEFPEIL" /&gt;</t>
  </si>
  <si>
    <t xml:space="preserve">     &lt;Attribute Key="43" Id="minimal_circle_depth" DataSource="MinimalCircleDepth.shp" Name="MINCLDEPTH" /&gt;</t>
  </si>
  <si>
    <t xml:space="preserve">     &lt;Attribute Key="48" Id="safety_factor_piping" DataSource="SafetyFactorPiping.shp" Name="FPIPING" /&gt;</t>
  </si>
  <si>
    <t xml:space="preserve">     &lt;Attribute Key="54" Id="uplift_criterion_piping" DataSource="UpliftCriterionPiping.shp" Name="UPLPIPING" /&gt;</t>
  </si>
  <si>
    <t xml:space="preserve">     &lt;Attribute Key="56" Id="uplift_criterion_stability" DataSource="UpliftCriterionStability.shp" Name="UPLSTAB" /&gt;     </t>
  </si>
  <si>
    <t xml:space="preserve">     &lt;Attribute Key="60" Id="Location_id" DataSource="LocationID.shp" Name="LocationID"  /&gt;         </t>
  </si>
  <si>
    <t xml:space="preserve">     &lt;Attribute Key="64" Id="segment_id" DataSource="Segments.shp" Name="CODE" /&gt;         </t>
  </si>
  <si>
    <t xml:space="preserve">     &lt;Attribute Key="64" Id="DetrimentFactor" DataSource="KLASSE_SFACT_TOETSPEIL.shp" Name="SCHADEFACT" /&gt;</t>
  </si>
  <si>
    <t xml:space="preserve">     &lt;Attribute Key="61" Id="DikeRing_id" DataSource="LocationID.shp" Name="DIKERINGID" /&gt;          </t>
  </si>
  <si>
    <t xml:space="preserve">  &lt;/DataAttributes&gt;</t>
  </si>
  <si>
    <t>&lt;/DatasourceContainer&gt;</t>
  </si>
  <si>
    <t>Formally in modelparameters.csv</t>
  </si>
  <si>
    <t>Veiligheidsfactor piping</t>
  </si>
  <si>
    <t>Veiligheidsfactor binnenwaartse stabiliteit</t>
  </si>
  <si>
    <t>Veiligheidsfactor buitenwaartse stabiliteit</t>
  </si>
  <si>
    <t>Faalkans stabiliteit binnenwaarts</t>
  </si>
  <si>
    <t>Faalkans stabiliteit buitenwaarts</t>
  </si>
  <si>
    <t>Sheet pile length [m]</t>
  </si>
  <si>
    <t>Geometry</t>
  </si>
  <si>
    <t>DredgingDepth</t>
  </si>
  <si>
    <t>[1]</t>
  </si>
  <si>
    <t>X_SurfaceLevelOutside</t>
  </si>
  <si>
    <t>X_DikeToeAtRiver</t>
  </si>
  <si>
    <t>X_ShoulderTopOutside</t>
  </si>
  <si>
    <t>X_ShoulderBaseOutside</t>
  </si>
  <si>
    <t>X_DikeTopAtRiver</t>
  </si>
  <si>
    <t>X_TrafficLoadOutside</t>
  </si>
  <si>
    <t>X_TrafficLoadInside</t>
  </si>
  <si>
    <t>X_DikeTopAtPolder</t>
  </si>
  <si>
    <t>X_ShoulderBaseInside</t>
  </si>
  <si>
    <t>X_ShoulderTopInside</t>
  </si>
  <si>
    <t>X_DikeToeAtPolder</t>
  </si>
  <si>
    <t>X_DitchDikeSide</t>
  </si>
  <si>
    <t>X_BottomDitchDikeSide</t>
  </si>
  <si>
    <t>X_BottomDitchPolderSide</t>
  </si>
  <si>
    <t>X_DitchPolderSide</t>
  </si>
  <si>
    <t>X_SurfaceLevelInside</t>
  </si>
  <si>
    <t>Y_SurfaceLevelOutside</t>
  </si>
  <si>
    <t>Y_DikeToeAtRiver</t>
  </si>
  <si>
    <t>Y_ShoulderTopOutside</t>
  </si>
  <si>
    <t>Y_ShoulderBaseOutside</t>
  </si>
  <si>
    <t>Y_DikeTopAtRiver</t>
  </si>
  <si>
    <t>Y_TrafficLoadOutside</t>
  </si>
  <si>
    <t>Y_TrafficLoadInside</t>
  </si>
  <si>
    <t>Y_DikeTopAtPolder</t>
  </si>
  <si>
    <t>Y_ShoulderBaseInside</t>
  </si>
  <si>
    <t>Y_ShoulderTopInside</t>
  </si>
  <si>
    <t>Y_DikeToeAtPolder</t>
  </si>
  <si>
    <t>Y_DitchDikeSide</t>
  </si>
  <si>
    <t>Y_BottomDitchDikeSide</t>
  </si>
  <si>
    <t>Y_BottomDitchPolderSide</t>
  </si>
  <si>
    <t>Y_DitchPolderSide</t>
  </si>
  <si>
    <t>Y_SurfaceLevelInside</t>
  </si>
  <si>
    <t>Z_SurfaceLevelOutside</t>
  </si>
  <si>
    <t>Z_DikeToeAtRiver</t>
  </si>
  <si>
    <t>Z_ShoulderTopOutside</t>
  </si>
  <si>
    <t>Z_ShoulderBaseOutside</t>
  </si>
  <si>
    <t>Z_DikeTopAtRiver</t>
  </si>
  <si>
    <t>Z_TrafficLoadOutside</t>
  </si>
  <si>
    <t>Z_TrafficLoadInside</t>
  </si>
  <si>
    <t>Z_DikeTopAtPolder</t>
  </si>
  <si>
    <t>Z_ShoulderBaseInside</t>
  </si>
  <si>
    <t>Z_ShoulderTopInside</t>
  </si>
  <si>
    <t>Z_DikeToeAtPolder</t>
  </si>
  <si>
    <t>Z_DitchDikeSide</t>
  </si>
  <si>
    <t>Z_BottomDitchDikeSide</t>
  </si>
  <si>
    <t>Z_BottomDitchPolderSide</t>
  </si>
  <si>
    <t>Z_DitchPolderSide</t>
  </si>
  <si>
    <t>Z_SurfaceLevelInside</t>
  </si>
  <si>
    <t>C</t>
  </si>
  <si>
    <t>??</t>
  </si>
  <si>
    <t>General/Design/Assessment/Calamity</t>
  </si>
  <si>
    <t>G</t>
  </si>
  <si>
    <t>X damwand</t>
  </si>
  <si>
    <t>Y damwand</t>
  </si>
  <si>
    <t>Z damwand</t>
  </si>
  <si>
    <t>Y sheet pile</t>
  </si>
  <si>
    <t>Z sheet pile</t>
  </si>
  <si>
    <t>X sheet pile</t>
  </si>
  <si>
    <t>Afstand tot intrede punt</t>
  </si>
  <si>
    <t>Distance to entry point</t>
  </si>
  <si>
    <t>Damwand lengte[m]</t>
  </si>
  <si>
    <t>Heeft sensor data</t>
  </si>
  <si>
    <t>XRd dijk lijn</t>
  </si>
  <si>
    <t>Has sensor data</t>
  </si>
  <si>
    <t>XRd dike line</t>
  </si>
  <si>
    <t>Search method</t>
  </si>
  <si>
    <t>calculatione</t>
  </si>
  <si>
    <t>Macrostability</t>
  </si>
  <si>
    <t>Definition tangent lines (UV)</t>
  </si>
  <si>
    <t>Distance tangent lines (UV)</t>
  </si>
  <si>
    <t xml:space="preserve">Determination grid </t>
  </si>
  <si>
    <t>Calculation grid</t>
  </si>
  <si>
    <t>On boundary lines</t>
  </si>
  <si>
    <t>Automatic</t>
  </si>
  <si>
    <t>Number of vertical points grid (Bishop)</t>
  </si>
  <si>
    <t>Distance of vertical points grid (Bishop)</t>
  </si>
  <si>
    <t>Number of horizontal points grid (Bishop)</t>
  </si>
  <si>
    <t>Distance of horizontal points grid (Bishop)</t>
  </si>
  <si>
    <t>Number of vertical points grid left (UV)</t>
  </si>
  <si>
    <t>Distance of vertical points grid left (UV)</t>
  </si>
  <si>
    <t>Number of horizontal points grid left (UV)</t>
  </si>
  <si>
    <t>Distance of horizontal points grid left (UV)</t>
  </si>
  <si>
    <t>Number of vertical points grid right (UV)</t>
  </si>
  <si>
    <t>Distance of vertical points grid right (UV)</t>
  </si>
  <si>
    <t>Number of horizontal points grid right (UV)</t>
  </si>
  <si>
    <t>Distance of horizontal points grid right (UV)</t>
  </si>
  <si>
    <t>Calculation</t>
  </si>
  <si>
    <t>NOT  IMPLEMENTED YET, name: RegionalBankProtectionBottomLevel?</t>
  </si>
  <si>
    <t>Locatie</t>
  </si>
  <si>
    <t>Scenario</t>
  </si>
  <si>
    <t>Berekenings resultaat</t>
  </si>
  <si>
    <t>X (RD) [m]</t>
  </si>
  <si>
    <t>Y (RD) [m]</t>
  </si>
  <si>
    <t>Analyse</t>
  </si>
  <si>
    <t>Probabibilistisch</t>
  </si>
  <si>
    <t>Opdrijven</t>
  </si>
  <si>
    <t>Probabiliteit Profiel [÷]</t>
  </si>
  <si>
    <t>Stabiliteitsmodel [-]</t>
  </si>
  <si>
    <t>Stabiliteitsfactor [-]</t>
  </si>
  <si>
    <t>Bermhoogte [m]</t>
  </si>
  <si>
    <t>X polderteen [m]</t>
  </si>
  <si>
    <t>Z polderteen [m]</t>
  </si>
  <si>
    <t>Vereiste veiligheidsfactor [-]</t>
  </si>
  <si>
    <t>Buitenwaterstand</t>
  </si>
  <si>
    <t>Lage buitenwaterstand</t>
  </si>
  <si>
    <t>Zone 1 veiligheidsfactor [-]</t>
  </si>
  <si>
    <t>X-lokaal Intredepunt zone 1 [m]</t>
  </si>
  <si>
    <t>X-globaal Intredepunt zone 1 [m]</t>
  </si>
  <si>
    <t>Y-globaal Intredepunt zone 1 [m]</t>
  </si>
  <si>
    <t>Z Intredepunt zone 1 [m]</t>
  </si>
  <si>
    <t>Zone 1 uittredepunt glijcirkel (X-lokaal) [m]</t>
  </si>
  <si>
    <t>Zone 1 uittredepunt glijcirkel (X-globaal) [m]</t>
  </si>
  <si>
    <t>Zone 1 uittredepunt glijcirkel (Y-globaal) [m]</t>
  </si>
  <si>
    <t>Zone 1 uittredepunt glijcirkel (Z) [m]</t>
  </si>
  <si>
    <t>Zone 2 veiligheidsfactor [-]</t>
  </si>
  <si>
    <t>X-lokaal Intredepunt zone 2 [m]</t>
  </si>
  <si>
    <t>X-globaal Intredepunt zone 2 [m]</t>
  </si>
  <si>
    <t>Y-globaal Intredepunt zone 2 [m]</t>
  </si>
  <si>
    <t>Z Intredepunt zone 2 [m]</t>
  </si>
  <si>
    <t>Zone 2 uittredepunt glijcirkel (X-lokaal) [m]</t>
  </si>
  <si>
    <t>Zone 2 uittredepunt glijcirkel (X-globaal) [m]</t>
  </si>
  <si>
    <t>Zone 2 uittredepunt glijcirkel (Y-globaal) [m]</t>
  </si>
  <si>
    <t>Zone 2 uittredepunt glijcirkel (Z) [m]</t>
  </si>
  <si>
    <t>DIjklengte [m]</t>
  </si>
  <si>
    <t>PL3 opdrijven [-]</t>
  </si>
  <si>
    <t>PL3 stijghoogte aangepast [m]</t>
  </si>
  <si>
    <t>PL3 locatie opdrijven (X-lokaal) [m]</t>
  </si>
  <si>
    <t>PL3 locatie opdrijven (X-globaal) [m]</t>
  </si>
  <si>
    <t>PL3 locatie opdrijven (Y-globaal) [m]</t>
  </si>
  <si>
    <t>PL4 opdrijven [-]</t>
  </si>
  <si>
    <t>PL4 stijghoogte aangepast [m]</t>
  </si>
  <si>
    <t>PL4 locatie opdrijven (X-lokaal) [m]</t>
  </si>
  <si>
    <t>PL4 locatie opdrijven (X-globaal) [m]</t>
  </si>
  <si>
    <t>PL4 locatie opdrijven (Y-globaal) [m]</t>
  </si>
  <si>
    <t>Intredepunt piping x lokaal [m]</t>
  </si>
  <si>
    <t>Intredepunt piping x globaal [m]</t>
  </si>
  <si>
    <t>Intredepunt piping y globaal [m]</t>
  </si>
  <si>
    <t>Uittredepunt piping x lokaal [m]</t>
  </si>
  <si>
    <t>Uittredepunt piping x globaal [m]</t>
  </si>
  <si>
    <t>Uittredepunt piping y globaal [m]</t>
  </si>
  <si>
    <t>Kwelweglengte piping [m]</t>
  </si>
  <si>
    <t>Melding resultaat</t>
  </si>
  <si>
    <t>Factor heave [-]</t>
  </si>
  <si>
    <t>Opmerkingen</t>
  </si>
  <si>
    <t>Aantal iteraties</t>
  </si>
  <si>
    <t>Evaluatie</t>
  </si>
  <si>
    <t>Factor opdrijven [-]</t>
  </si>
  <si>
    <t>Location</t>
  </si>
  <si>
    <t>Calculation result</t>
  </si>
  <si>
    <t>Global X-coordinate [m]</t>
  </si>
  <si>
    <t>Global Y-coordinate [m]</t>
  </si>
  <si>
    <t>Analysis</t>
  </si>
  <si>
    <t>Probabilistic</t>
  </si>
  <si>
    <t>Uplift</t>
  </si>
  <si>
    <t>Profile</t>
  </si>
  <si>
    <t>Profile probability [÷]</t>
  </si>
  <si>
    <t>Stability model [-]</t>
  </si>
  <si>
    <t>Safety factor [-]</t>
  </si>
  <si>
    <t>Shoulder height [m]</t>
  </si>
  <si>
    <t>Toe polder [m]</t>
  </si>
  <si>
    <t>Height toe polder [m]</t>
  </si>
  <si>
    <t>Required safety factor [-]</t>
  </si>
  <si>
    <t>River level</t>
  </si>
  <si>
    <t>River level low</t>
  </si>
  <si>
    <t>Zone 1 safety factor [-]</t>
  </si>
  <si>
    <t>Zone 1 entry point (X-local) [m]</t>
  </si>
  <si>
    <t>Zone 1 entry point (X-global) [m]</t>
  </si>
  <si>
    <t>Zone 1 entry point (Y-global) [m]</t>
  </si>
  <si>
    <t>Zone 1 entry point (Z) [m]</t>
  </si>
  <si>
    <t>Zone 1 exit point (X-local) [m]</t>
  </si>
  <si>
    <t>Zone 1 exit point (X-global) [m]</t>
  </si>
  <si>
    <t>Zone 1 exit point (Y-global) [m]</t>
  </si>
  <si>
    <t>Zone 1 exit point (Z) [m]</t>
  </si>
  <si>
    <t>Zone 2 safety factor [-]</t>
  </si>
  <si>
    <t>Zone 2 entry point (X-local) [m]</t>
  </si>
  <si>
    <t>Zone 2 entry point (X-global) [m]</t>
  </si>
  <si>
    <t>Zone 2 entry point (Y-global) [m]</t>
  </si>
  <si>
    <t>Zone 2 entry point (Z) [m]</t>
  </si>
  <si>
    <t>Zone 2 exit point (X-local) [m]</t>
  </si>
  <si>
    <t>Zone 2 exit point (X-global) [m]</t>
  </si>
  <si>
    <t>Zone 2 exit point (Y-global) [m]</t>
  </si>
  <si>
    <t>Zone 2 exit point (Z) [m]</t>
  </si>
  <si>
    <t>Dike length [m]</t>
  </si>
  <si>
    <t>PL3 Min uplift [-]</t>
  </si>
  <si>
    <t>PL3 Head adjusted [m]</t>
  </si>
  <si>
    <t>PL3 Min uplift (X-local) [m]</t>
  </si>
  <si>
    <t>PL3 Min uplift (X-global) [m]</t>
  </si>
  <si>
    <t>PL3 Min uplift (Y-global) [m]</t>
  </si>
  <si>
    <t>PL4 Min uplift [-]</t>
  </si>
  <si>
    <t>PL4 Head adjusted [m]</t>
  </si>
  <si>
    <t>PL4 Min uplift (X-local) [m]</t>
  </si>
  <si>
    <t>PL4 Min uplift (X-global) [m]</t>
  </si>
  <si>
    <t>PL4 Min uplift (Y-global) [m]</t>
  </si>
  <si>
    <t>Piping entry point (X-local) [m]</t>
  </si>
  <si>
    <t>Piping entry point (X-global) [m]</t>
  </si>
  <si>
    <t>Piping entry point (Y-global) [m]</t>
  </si>
  <si>
    <t>Piping exit point (X-local) [m]</t>
  </si>
  <si>
    <t>Piping exit point (X-global) [m]</t>
  </si>
  <si>
    <t>Piping exit point (Y-global) [m]</t>
  </si>
  <si>
    <t>Seepage length piping [m]</t>
  </si>
  <si>
    <t>Message</t>
  </si>
  <si>
    <t>Heave Factor [-]</t>
  </si>
  <si>
    <t>Notes</t>
  </si>
  <si>
    <t>Number of iterations</t>
  </si>
  <si>
    <t>Evaluation</t>
  </si>
  <si>
    <t>Uplift Factor [-]</t>
  </si>
  <si>
    <t>Factor of zone to be used in stability calculations; 0= zone starts at XDikeTopAtPolder, 1= zone starts at XBaseShoulderInside or X</t>
  </si>
  <si>
    <t>Name-NL</t>
  </si>
  <si>
    <t>Name-ENG</t>
  </si>
  <si>
    <t>Maaiveld buitenwaarts</t>
  </si>
  <si>
    <t>SurfaceLevelOutside</t>
  </si>
  <si>
    <t>Teen dijk buitenwaarts</t>
  </si>
  <si>
    <t>DikeToeAtRiver</t>
  </si>
  <si>
    <t>Kruin buitenberm</t>
  </si>
  <si>
    <t>ShoulderTopOutside</t>
  </si>
  <si>
    <t>Insteek buitenberm</t>
  </si>
  <si>
    <t>ShoulderBaseOutside</t>
  </si>
  <si>
    <t>Kruin buitentalud</t>
  </si>
  <si>
    <t>DikeTopAtRiver</t>
  </si>
  <si>
    <t>Kruin binnentalud</t>
  </si>
  <si>
    <t>DikeTopAtPolder</t>
  </si>
  <si>
    <t>Insteek binnenberm</t>
  </si>
  <si>
    <t>ShoulderBaseInside</t>
  </si>
  <si>
    <t>Kruin binnenberm</t>
  </si>
  <si>
    <t>ShoulderTopInside</t>
  </si>
  <si>
    <t>Teen dijk binnenwaarts</t>
  </si>
  <si>
    <t>DikeToeAtPolder</t>
  </si>
  <si>
    <t>Insteek sloot dijkzijde</t>
  </si>
  <si>
    <t>DitchDikeSide</t>
  </si>
  <si>
    <t>Slootbodem dijkzijde</t>
  </si>
  <si>
    <t>BottomDitchDikeSide</t>
  </si>
  <si>
    <t>Slootbodem polderzijde</t>
  </si>
  <si>
    <t>BottomDitchPolderSide</t>
  </si>
  <si>
    <t>Insteek sloot polderzijde</t>
  </si>
  <si>
    <t>DitchPolderSide</t>
  </si>
  <si>
    <t>Maaiveld binnenwaarts</t>
  </si>
  <si>
    <t>SurfaceLevelInside</t>
  </si>
  <si>
    <t>Verkeersbelasting kant buitenwaarts</t>
  </si>
  <si>
    <t>TrafficLoadOutside</t>
  </si>
  <si>
    <t>Verkeersbelasting kant binnenwaarts</t>
  </si>
  <si>
    <t>TrafficLoadInside</t>
  </si>
  <si>
    <t>Validation</t>
  </si>
  <si>
    <t>SurfaceLevelOutside&lt;TrafficLoadOutside&lt;TrafficLoadInside&lt;SurfaceLevelInside</t>
  </si>
  <si>
    <t>X value &lt; X value next present characteristic point</t>
  </si>
  <si>
    <t>Set</t>
  </si>
  <si>
    <t>ShoulderOutside</t>
  </si>
  <si>
    <t>ShoulderInside</t>
  </si>
  <si>
    <t>Ditch</t>
  </si>
  <si>
    <t>no, only if other characteristic point of set is present</t>
  </si>
  <si>
    <t>Sequence</t>
  </si>
  <si>
    <t>n.a.</t>
  </si>
  <si>
    <t>X value &gt; X value previous present characteristic point</t>
  </si>
  <si>
    <t>Issue</t>
  </si>
  <si>
    <t>PopUp ENG</t>
  </si>
  <si>
    <t>PopUp NL</t>
  </si>
  <si>
    <t>Dike type</t>
  </si>
  <si>
    <t>X location (RDS) [m]</t>
  </si>
  <si>
    <t>Y location (RDS)[m]</t>
  </si>
  <si>
    <t>Dike material type [-]</t>
  </si>
  <si>
    <t>Traffic load [kN/m³]</t>
  </si>
  <si>
    <t>Polder level [m]</t>
  </si>
  <si>
    <t>Head PL2 [m]</t>
  </si>
  <si>
    <t>Damping factor PL3 [-]</t>
  </si>
  <si>
    <t>Damping factor PL4 [-]</t>
  </si>
  <si>
    <t>Penetration length [m]</t>
  </si>
  <si>
    <t>PL-Line creation [-]</t>
  </si>
  <si>
    <t>Minimum circle depth [m]</t>
  </si>
  <si>
    <t>Forbidden Zone Factor [-]</t>
  </si>
  <si>
    <t>Zone Area Rest Slope Crest Width [m]</t>
  </si>
  <si>
    <t>Shoulder growth slope [-]</t>
  </si>
  <si>
    <t>Shoulder growth delta X [m]</t>
  </si>
  <si>
    <t>Slope adaption delta X [m]</t>
  </si>
  <si>
    <t>Y location (RDS) [m]</t>
  </si>
  <si>
    <t>BP-TP [m]</t>
  </si>
  <si>
    <t>BP-HBP [m]</t>
  </si>
  <si>
    <t>BP-LBP [m]</t>
  </si>
  <si>
    <t>Polder level low [m]</t>
  </si>
  <si>
    <t>Head PL3 [m]</t>
  </si>
  <si>
    <t>Head PL4 [m]</t>
  </si>
  <si>
    <t>PL1 below top dike (river) [m]</t>
  </si>
  <si>
    <t>PL1 below top dike (polder) [m]</t>
  </si>
  <si>
    <t>PL1 below shoulder base (polder) [m]</t>
  </si>
  <si>
    <t>PL1 below toe of dike (polder) [m]</t>
  </si>
  <si>
    <t>PL1 below top dike (river) in dry situation [m]</t>
  </si>
  <si>
    <t>PL1 below top dike (polder) in dry situation [m]</t>
  </si>
  <si>
    <t>PL1 below shoulder base (polder) in dry situation [m]</t>
  </si>
  <si>
    <t>PL1 below toe of dike (polder) in dry situation [m]</t>
  </si>
  <si>
    <t>Use PL1 below middle of dike crest [-]</t>
  </si>
  <si>
    <t>PL1 below middle of dike crest [m]</t>
  </si>
  <si>
    <t>Use PL1 factor below shoulder crest inside [-]</t>
  </si>
  <si>
    <t>PL1 factor below shoulder crest inside [÷]</t>
  </si>
  <si>
    <t>Use PL1 below middle of dike crest (dry) [-]</t>
  </si>
  <si>
    <t>PL1 below middle of dike crest (dry) [m]</t>
  </si>
  <si>
    <t>Use PL1 factor below shoulder crest inside (dry) [-]</t>
  </si>
  <si>
    <t>PL1 factor below shoulder crest inside (dry) [÷]</t>
  </si>
  <si>
    <t>Dredging depth [m]</t>
  </si>
  <si>
    <t>Sheet pile bottom level [m]</t>
  </si>
  <si>
    <t>Uplift criterion stability [-]</t>
  </si>
  <si>
    <t>Uplift criterion piping [-]</t>
  </si>
  <si>
    <t>Safety factor</t>
  </si>
  <si>
    <t>Soil profile</t>
  </si>
  <si>
    <t>Soil profile probability</t>
  </si>
  <si>
    <t>Load situation</t>
  </si>
  <si>
    <t>Dry sensitivity</t>
  </si>
  <si>
    <t>Hydraulic shortcut</t>
  </si>
  <si>
    <t>Uplift type</t>
  </si>
  <si>
    <t>Model Stability</t>
  </si>
  <si>
    <t>Model Piping</t>
  </si>
  <si>
    <t>Failure mechanism</t>
  </si>
  <si>
    <t>Stabiliteitsfactor</t>
  </si>
  <si>
    <t>Grondprofiel</t>
  </si>
  <si>
    <t>Kans op grond profiel</t>
  </si>
  <si>
    <t>Belasting situatie</t>
  </si>
  <si>
    <t>Droogte gevoelige kade</t>
  </si>
  <si>
    <t>Hydraulische kortsluiting</t>
  </si>
  <si>
    <t>Stabiliteits Model</t>
  </si>
  <si>
    <t>NL-PipingModelOption</t>
  </si>
  <si>
    <t>Faalmechanisme</t>
  </si>
  <si>
    <t>Dijk type</t>
  </si>
  <si>
    <t>Dijkmateriaal [-]</t>
  </si>
  <si>
    <t>Beschrijving</t>
  </si>
  <si>
    <t>Verkeersbelasting [kN/m³]</t>
  </si>
  <si>
    <t>Hoog polderpeil [m]</t>
  </si>
  <si>
    <t>Stijghoogte PL2 [m]</t>
  </si>
  <si>
    <t>Dempingsfactor PL3 [-]</t>
  </si>
  <si>
    <t>Dempingsfactor PL4 [-]</t>
  </si>
  <si>
    <t>Indringingslengte [m]</t>
  </si>
  <si>
    <t>Generatie WSP [-]</t>
  </si>
  <si>
    <t>Minimale cirkel diepte [m]</t>
  </si>
  <si>
    <t>Factor voor verboden zone [-]</t>
  </si>
  <si>
    <t>Breedte top restprofiel voor verboden zone [m]</t>
  </si>
  <si>
    <t>Berm ontwikkelings ratio [-]</t>
  </si>
  <si>
    <t>Berm stap grootte [m]</t>
  </si>
  <si>
    <t>Talud stapgrootte [m]</t>
  </si>
  <si>
    <t>TP [m]</t>
  </si>
  <si>
    <t>HBP [m]</t>
  </si>
  <si>
    <t>LBP [m]</t>
  </si>
  <si>
    <t>Laag polderpeil [m]</t>
  </si>
  <si>
    <t>Stijghoogte PL3 [m]</t>
  </si>
  <si>
    <t>Stijghoogte PL4 [m]</t>
  </si>
  <si>
    <t>PL1-buitenkruin [m]</t>
  </si>
  <si>
    <t>PL1-binnenkruin [m]</t>
  </si>
  <si>
    <t>PL1-Insteek binnenberm [m]</t>
  </si>
  <si>
    <t>PL1-binnenteen [m]</t>
  </si>
  <si>
    <t>PL1-buitenkruin (droog) [m]</t>
  </si>
  <si>
    <t>PL1-binnenkruin (droog) [m]</t>
  </si>
  <si>
    <t>PL1-Insteek binnenberm (droog) [m]</t>
  </si>
  <si>
    <t>PL1-binnenteen (droog) [m]</t>
  </si>
  <si>
    <t>Gebruik PL1-kruin midden [-]</t>
  </si>
  <si>
    <t>PL1-kruin midden [m]</t>
  </si>
  <si>
    <t>Gebruik PL1-factor kruin binnenberm [-]</t>
  </si>
  <si>
    <t>PL1-factor kruin binnenberm [÷]</t>
  </si>
  <si>
    <t>Gebruik PL1-kruin midden (droog) [-]</t>
  </si>
  <si>
    <t>PL1-kruin midden (droog) [m]</t>
  </si>
  <si>
    <t>Gebruik PL1-factor kruin binnenberm (droog) [-]</t>
  </si>
  <si>
    <t>PL1-factor kruin binnenberm (droog) [÷]</t>
  </si>
  <si>
    <t>Bagger diepte [m]</t>
  </si>
  <si>
    <t>Damwand lengte [m]</t>
  </si>
  <si>
    <t>Niveau onderkant damwand [m]</t>
  </si>
  <si>
    <t>Criterium opdrijven bij stabiliteit [-]</t>
  </si>
  <si>
    <t>Criterium opdrijven bij piping [-]</t>
  </si>
  <si>
    <t>Via shape?</t>
  </si>
  <si>
    <t>Min value</t>
  </si>
  <si>
    <t>Max value</t>
  </si>
  <si>
    <t>Dike from csv</t>
  </si>
  <si>
    <t>Editable in UI</t>
  </si>
  <si>
    <t>indringingslengte</t>
  </si>
  <si>
    <t>verkeersbelasting</t>
  </si>
  <si>
    <t>kN/m2</t>
  </si>
  <si>
    <t>minimale_cirkeldiepte</t>
  </si>
  <si>
    <t>factor of damping for PL-Line 3 (deep sandlayer)</t>
  </si>
  <si>
    <t>factor of damping for PL-Line 4 (in between sandlayer)</t>
  </si>
  <si>
    <t>pl_line_creation_method</t>
  </si>
  <si>
    <t>-</t>
  </si>
  <si>
    <t>map_for_soilgeometries2D</t>
  </si>
  <si>
    <t>string</t>
  </si>
  <si>
    <t>modelparameters.csv (note: obsolete! Is not used anymore)</t>
  </si>
  <si>
    <t>Pl1_id</t>
  </si>
  <si>
    <t>Reference to Pl1-line</t>
  </si>
  <si>
    <t>Direction</t>
  </si>
  <si>
    <t>Ophoogmateriaalberm</t>
  </si>
  <si>
    <t>Materiaaltypedijk</t>
  </si>
  <si>
    <t>Baggerdiepte</t>
  </si>
  <si>
    <t>String id</t>
  </si>
  <si>
    <t>String Id</t>
  </si>
  <si>
    <t>ZoneType for stability inside calculation</t>
  </si>
  <si>
    <r>
      <t>-</t>
    </r>
    <r>
      <rPr>
        <sz val="7"/>
        <rFont val="Times New Roman"/>
        <family val="1"/>
      </rPr>
      <t xml:space="preserve">       </t>
    </r>
    <r>
      <rPr>
        <sz val="10"/>
        <rFont val="Arial"/>
        <family val="2"/>
      </rPr>
      <t>NoZones</t>
    </r>
  </si>
  <si>
    <r>
      <t>-</t>
    </r>
    <r>
      <rPr>
        <sz val="7"/>
        <rFont val="Times New Roman"/>
        <family val="1"/>
      </rPr>
      <t xml:space="preserve">       </t>
    </r>
    <r>
      <rPr>
        <sz val="10"/>
        <rFont val="Arial"/>
        <family val="2"/>
      </rPr>
      <t>ZoneAreas</t>
    </r>
  </si>
  <si>
    <r>
      <t>-</t>
    </r>
    <r>
      <rPr>
        <sz val="7"/>
        <rFont val="Times New Roman"/>
        <family val="1"/>
      </rPr>
      <t xml:space="preserve">       </t>
    </r>
    <r>
      <rPr>
        <sz val="10"/>
        <rFont val="Arial"/>
        <family val="2"/>
      </rPr>
      <t>ForbiddenZone</t>
    </r>
  </si>
  <si>
    <t>- Stability</t>
  </si>
  <si>
    <t>Segments.csv</t>
  </si>
  <si>
    <t>This column is obsolete. This parameter has to be set in the solidatabase, but even then it is not used anymore to define aquifer layers. There is now a new parameter “IsAquifer” to define aquifers.</t>
  </si>
  <si>
    <t>(Old definition: Type of soil. If “zand” then the layer will be considered an aquifer. Possible options</t>
  </si>
  <si>
    <t>- klei</t>
  </si>
  <si>
    <t>- leem</t>
  </si>
  <si>
    <t>- grind</t>
  </si>
  <si>
    <t>- veen</t>
  </si>
  <si>
    <t>- zand)</t>
  </si>
  <si>
    <t>Surfacelines.csv</t>
  </si>
  <si>
    <t>Reference to surfaceline (in surfacelines.csv)</t>
  </si>
  <si>
    <t>Scenarios.csv</t>
  </si>
  <si>
    <t>Pl1lines.csv</t>
  </si>
  <si>
    <t>m,/</t>
  </si>
  <si>
    <t>nwo_id</t>
  </si>
  <si>
    <t>Name of non water retaining object</t>
  </si>
  <si>
    <t>category</t>
  </si>
  <si>
    <t>Either “Main” or “Tree”</t>
  </si>
  <si>
    <t>type</t>
  </si>
  <si>
    <t>For “Main” : “WaterMain” or “GasMain”</t>
  </si>
  <si>
    <t>For “Tree” : “Oak”, “Alder” or “Poplar”</t>
  </si>
  <si>
    <t>phreatic_schema</t>
  </si>
  <si>
    <t>Either “MakeEmpty” or “None”, indicating the nature of the required adaption of the phreatic line at the location of the NWO.</t>
  </si>
  <si>
    <t>height_left</t>
  </si>
  <si>
    <t>Height of non water retaining object at the left side.</t>
  </si>
  <si>
    <t>height_right</t>
  </si>
  <si>
    <t>Height of non water retaining object at the right side.</t>
  </si>
  <si>
    <t>slope_left</t>
  </si>
  <si>
    <t>Slopefactor (1:N) for the slope at the left side of the none water retaining object</t>
  </si>
  <si>
    <t>slope_right</t>
  </si>
  <si>
    <t>Slopefactor (1:N) for the slope at the right side of the none water retaining object</t>
  </si>
  <si>
    <t>width_bottom</t>
  </si>
  <si>
    <t>Width at the bottom of the non water retaining object</t>
  </si>
  <si>
    <t>stepsize_x</t>
  </si>
  <si>
    <t>Size of the step with which the non water retaining object is to be moved towards the dike.</t>
  </si>
  <si>
    <t>max_distance_from_toe</t>
  </si>
  <si>
    <t>Maximum distance from toe (river or polder side) at which the NWO is inserted at the start of the NOW designprocess.</t>
  </si>
  <si>
    <t xml:space="preserve">Some of the input can be given by shape file. Files of this type can be created by GIS applications such as ArcGIS, Iris, etc. It is only possible to define values for a certain number of parameters used in DAM. The table below shows these parameters. The given Id’s should be used in the Id field of the &lt;Attribute … &gt; tag in the definition file.
</t>
  </si>
  <si>
    <t xml:space="preserve">Map where the 2d-soil geometries are located. If no drive specifier is used, and the path is not starting with a backslash (“\”), then the path will be releative to the map where the dike data is stored. </t>
  </si>
  <si>
    <t xml:space="preserve">Probabilistic distribution of layer_height </t>
  </si>
  <si>
    <t xml:space="preserve">- Uniform </t>
  </si>
  <si>
    <t xml:space="preserve">NOT IMPLEMENTED YET </t>
  </si>
  <si>
    <t xml:space="preserve">Use the original assignments of the PL-Lines of the orginal geometry, instead of using expert knowledge to do this ;only applicable when 2D-geometries are used to create the MStab projects. </t>
  </si>
  <si>
    <t xml:space="preserve">factor of damping for PL-Line 4 (in between sandlayer) (0.0 -1.0) </t>
  </si>
  <si>
    <t xml:space="preserve">No </t>
  </si>
  <si>
    <t xml:space="preserve">Local X coordinate of gauge </t>
  </si>
  <si>
    <t>If no gauge_id is defined, the default value will be used</t>
  </si>
  <si>
    <t xml:space="preserve">For “Tree” : “Oak”, “Alder” or “Poplar” </t>
  </si>
  <si>
    <t>locationid/location_id</t>
  </si>
  <si>
    <t>Previously in modelparameters.csv</t>
  </si>
  <si>
    <t>In scenarios.csv?</t>
  </si>
  <si>
    <t>vervallen door afschaffen toetsen regionaal</t>
  </si>
  <si>
    <t>water_height_low (water_height if low is not present)</t>
  </si>
  <si>
    <t>DAM berekent geen faalkansen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</si>
</sst>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font>
    <font>
      <sz val="10"/>
      <name val="Arial"/>
      <family val="2"/>
    </font>
    <font>
      <sz val="8"/>
      <name val="Arial"/>
      <family val="2"/>
    </font>
    <font>
      <vertAlign val="superscript"/>
      <sz val="10"/>
      <name val="Arial"/>
      <family val="2"/>
    </font>
    <font>
      <b/>
      <sz val="10"/>
      <name val="Arial"/>
      <family val="2"/>
    </font>
    <font>
      <sz val="9"/>
      <color indexed="81"/>
      <name val="Tahoma"/>
      <family val="2"/>
    </font>
    <font>
      <b/>
      <sz val="9"/>
      <color indexed="81"/>
      <name val="Tahoma"/>
      <family val="2"/>
    </font>
    <font>
      <sz val="10"/>
      <name val="MS Sans Serif"/>
      <family val="2"/>
    </font>
    <font>
      <sz val="9.5"/>
      <color rgb="FFA31515"/>
      <name val="Consolas"/>
      <family val="3"/>
    </font>
    <font>
      <sz val="11"/>
      <color rgb="FF000000"/>
      <name val="Calibri"/>
      <family val="2"/>
    </font>
    <font>
      <i/>
      <sz val="10"/>
      <name val="Arial"/>
      <family val="2"/>
    </font>
    <font>
      <i/>
      <sz val="9.5"/>
      <color rgb="FFA31515"/>
      <name val="Consolas"/>
      <family val="3"/>
    </font>
    <font>
      <b/>
      <sz val="14"/>
      <name val="Arial"/>
      <family val="2"/>
    </font>
    <font>
      <b/>
      <sz val="11"/>
      <name val="Arial"/>
      <family val="2"/>
    </font>
    <font>
      <sz val="7"/>
      <name val="Times New Roman"/>
      <family val="1"/>
    </font>
    <font>
      <sz val="10"/>
      <color rgb="FF000000"/>
      <name val="Arial"/>
      <family val="2"/>
    </font>
    <font>
      <i/>
      <sz val="9.5"/>
      <name val="Consolas"/>
      <family val="3"/>
    </font>
  </fonts>
  <fills count="4">
    <fill>
      <patternFill patternType="none"/>
    </fill>
    <fill>
      <patternFill patternType="gray125"/>
    </fill>
    <fill>
      <patternFill patternType="solid">
        <fgColor rgb="FFFF0000"/>
        <bgColor indexed="64"/>
      </patternFill>
    </fill>
    <fill>
      <patternFill patternType="solid">
        <fgColor theme="0" tint="-4.9989318521683403E-2"/>
        <bgColor indexed="64"/>
      </patternFill>
    </fill>
  </fills>
  <borders count="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s>
  <cellStyleXfs count="5">
    <xf numFmtId="0" fontId="0" fillId="0" borderId="0"/>
    <xf numFmtId="0" fontId="7" fillId="0" borderId="0"/>
    <xf numFmtId="0" fontId="7" fillId="0" borderId="0"/>
    <xf numFmtId="0" fontId="1" fillId="0" borderId="0"/>
    <xf numFmtId="0" fontId="9" fillId="0" borderId="0"/>
  </cellStyleXfs>
  <cellXfs count="69">
    <xf numFmtId="0" fontId="0" fillId="0" borderId="0" xfId="0"/>
    <xf numFmtId="0" fontId="1" fillId="0" borderId="0" xfId="0" applyFont="1"/>
    <xf numFmtId="0" fontId="1" fillId="0" borderId="0" xfId="0" applyFont="1" applyAlignment="1">
      <alignment vertical="center"/>
    </xf>
    <xf numFmtId="0" fontId="1" fillId="0" borderId="0" xfId="0" applyFont="1" applyBorder="1" applyAlignment="1">
      <alignment vertical="center" wrapText="1"/>
    </xf>
    <xf numFmtId="0" fontId="10" fillId="0" borderId="0" xfId="0" applyFont="1" applyBorder="1" applyAlignment="1">
      <alignment horizontal="left" vertical="top"/>
    </xf>
    <xf numFmtId="0" fontId="1" fillId="0" borderId="0" xfId="0" applyFont="1" applyBorder="1" applyAlignment="1">
      <alignment horizontal="left" vertical="top"/>
    </xf>
    <xf numFmtId="0" fontId="12" fillId="0" borderId="0" xfId="0" applyFont="1" applyAlignment="1">
      <alignment vertical="center"/>
    </xf>
    <xf numFmtId="0" fontId="13" fillId="0" borderId="0" xfId="0" applyFont="1" applyAlignment="1">
      <alignment vertical="center"/>
    </xf>
    <xf numFmtId="0" fontId="1" fillId="0" borderId="0" xfId="0" applyFont="1" applyAlignment="1">
      <alignment horizontal="left" vertical="center" indent="4"/>
    </xf>
    <xf numFmtId="0" fontId="1" fillId="0" borderId="4" xfId="0" applyFont="1" applyBorder="1" applyAlignment="1">
      <alignment vertical="center" wrapText="1"/>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4" xfId="0" applyFont="1" applyBorder="1" applyAlignment="1">
      <alignment vertical="top" wrapText="1"/>
    </xf>
    <xf numFmtId="0" fontId="4" fillId="0" borderId="1" xfId="0" applyFont="1" applyBorder="1" applyAlignment="1">
      <alignment vertical="center" wrapText="1"/>
    </xf>
    <xf numFmtId="0" fontId="4" fillId="0" borderId="2" xfId="0" applyFont="1" applyBorder="1" applyAlignment="1">
      <alignment vertical="center" wrapText="1"/>
    </xf>
    <xf numFmtId="0" fontId="1" fillId="0" borderId="6" xfId="0" applyFont="1" applyBorder="1" applyAlignment="1">
      <alignment vertical="center" wrapText="1"/>
    </xf>
    <xf numFmtId="0" fontId="1" fillId="0" borderId="6" xfId="0" applyFont="1" applyBorder="1" applyAlignment="1">
      <alignment horizontal="left" vertical="center" wrapText="1" indent="2"/>
    </xf>
    <xf numFmtId="0" fontId="1" fillId="0" borderId="4" xfId="0" applyFont="1" applyBorder="1" applyAlignment="1">
      <alignment horizontal="left" vertical="center" wrapText="1" indent="2"/>
    </xf>
    <xf numFmtId="0" fontId="4" fillId="0" borderId="0" xfId="0" applyFont="1" applyBorder="1" applyAlignment="1">
      <alignment horizontal="left" vertical="top"/>
    </xf>
    <xf numFmtId="0" fontId="11" fillId="0" borderId="0" xfId="0" applyFont="1" applyBorder="1" applyAlignment="1">
      <alignment horizontal="left" vertical="top"/>
    </xf>
    <xf numFmtId="0" fontId="1" fillId="0" borderId="0" xfId="0" quotePrefix="1" applyFont="1" applyBorder="1" applyAlignment="1">
      <alignment horizontal="left" vertical="top"/>
    </xf>
    <xf numFmtId="0" fontId="0" fillId="0" borderId="0" xfId="0" applyBorder="1" applyAlignment="1">
      <alignment horizontal="left" vertical="top"/>
    </xf>
    <xf numFmtId="0" fontId="1" fillId="0" borderId="0" xfId="0" quotePrefix="1" applyFont="1" applyBorder="1" applyAlignment="1">
      <alignment horizontal="left" vertical="top" wrapText="1"/>
    </xf>
    <xf numFmtId="0" fontId="0" fillId="0" borderId="0" xfId="0" quotePrefix="1" applyBorder="1" applyAlignment="1">
      <alignment horizontal="left" vertical="top"/>
    </xf>
    <xf numFmtId="0" fontId="1" fillId="0" borderId="0" xfId="0" applyFont="1" applyBorder="1" applyAlignment="1">
      <alignment horizontal="left" vertical="top" wrapText="1"/>
    </xf>
    <xf numFmtId="0" fontId="1" fillId="0" borderId="0" xfId="0" applyFont="1" applyFill="1" applyBorder="1" applyAlignment="1">
      <alignment horizontal="left" vertical="top"/>
    </xf>
    <xf numFmtId="0" fontId="1" fillId="0" borderId="0" xfId="0" applyFont="1" applyBorder="1"/>
    <xf numFmtId="0" fontId="1" fillId="0" borderId="0" xfId="0" applyFont="1" applyAlignment="1">
      <alignment horizontal="right"/>
    </xf>
    <xf numFmtId="0" fontId="0" fillId="0" borderId="0" xfId="0" applyAlignment="1">
      <alignment wrapText="1"/>
    </xf>
    <xf numFmtId="0" fontId="8" fillId="0" borderId="3" xfId="0" applyFont="1" applyBorder="1" applyAlignment="1">
      <alignment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5" fillId="0" borderId="3" xfId="0" applyFont="1" applyBorder="1" applyAlignment="1">
      <alignment vertical="center" wrapText="1"/>
    </xf>
    <xf numFmtId="0" fontId="1" fillId="0" borderId="3" xfId="0" applyFont="1" applyBorder="1" applyAlignment="1">
      <alignment vertical="center" wrapText="1"/>
    </xf>
    <xf numFmtId="0" fontId="1" fillId="0" borderId="0" xfId="0" applyFont="1" applyAlignment="1">
      <alignment horizontal="left" vertical="center" indent="1"/>
    </xf>
    <xf numFmtId="0" fontId="1" fillId="0" borderId="0" xfId="0" applyFont="1" applyAlignment="1">
      <alignment horizontal="left" vertical="center" indent="2"/>
    </xf>
    <xf numFmtId="0" fontId="1" fillId="2" borderId="0" xfId="0" applyFont="1" applyFill="1" applyBorder="1" applyAlignment="1">
      <alignment horizontal="left" vertical="top"/>
    </xf>
    <xf numFmtId="0" fontId="11" fillId="2" borderId="0" xfId="0" applyFont="1" applyFill="1" applyBorder="1" applyAlignment="1">
      <alignment horizontal="left" vertical="top"/>
    </xf>
    <xf numFmtId="0" fontId="10" fillId="2" borderId="0" xfId="0" applyFont="1" applyFill="1" applyBorder="1" applyAlignment="1">
      <alignment horizontal="left" vertical="top"/>
    </xf>
    <xf numFmtId="0" fontId="0" fillId="2" borderId="0" xfId="0" applyFill="1" applyBorder="1" applyAlignment="1">
      <alignment horizontal="left" vertical="top"/>
    </xf>
    <xf numFmtId="0" fontId="1" fillId="0" borderId="7" xfId="0" applyFont="1" applyBorder="1" applyAlignment="1">
      <alignment vertical="center" wrapText="1"/>
    </xf>
    <xf numFmtId="0" fontId="1" fillId="0" borderId="3" xfId="0" applyFont="1" applyBorder="1" applyAlignment="1">
      <alignment vertical="center" wrapText="1"/>
    </xf>
    <xf numFmtId="0" fontId="1" fillId="0" borderId="5" xfId="0" applyFont="1" applyBorder="1" applyAlignment="1">
      <alignment vertical="center" wrapText="1"/>
    </xf>
    <xf numFmtId="0" fontId="8" fillId="0" borderId="7" xfId="0" applyFont="1" applyBorder="1" applyAlignment="1">
      <alignment vertical="center" wrapText="1"/>
    </xf>
    <xf numFmtId="0" fontId="8" fillId="0" borderId="5" xfId="0" applyFont="1" applyBorder="1" applyAlignment="1">
      <alignment vertical="center" wrapText="1"/>
    </xf>
    <xf numFmtId="0" fontId="8" fillId="0" borderId="3" xfId="0" applyFont="1" applyBorder="1" applyAlignment="1">
      <alignment vertical="center" wrapText="1"/>
    </xf>
    <xf numFmtId="0" fontId="10" fillId="3" borderId="0" xfId="0" applyFont="1" applyFill="1" applyBorder="1" applyAlignment="1">
      <alignment horizontal="left" vertical="top"/>
    </xf>
    <xf numFmtId="0" fontId="11" fillId="3" borderId="0" xfId="0" applyFont="1" applyFill="1" applyBorder="1" applyAlignment="1">
      <alignment horizontal="left" vertical="top"/>
    </xf>
    <xf numFmtId="0" fontId="1" fillId="3" borderId="0" xfId="0" applyFont="1" applyFill="1" applyBorder="1" applyAlignment="1">
      <alignment horizontal="left" vertical="top"/>
    </xf>
    <xf numFmtId="0" fontId="0" fillId="3" borderId="0" xfId="0" applyFill="1" applyBorder="1" applyAlignment="1">
      <alignment horizontal="left" vertical="top"/>
    </xf>
    <xf numFmtId="0" fontId="0" fillId="3" borderId="0" xfId="0" quotePrefix="1" applyFill="1" applyBorder="1" applyAlignment="1">
      <alignment horizontal="left" vertical="top"/>
    </xf>
    <xf numFmtId="0" fontId="1" fillId="3" borderId="0" xfId="0" quotePrefix="1" applyFont="1" applyFill="1" applyBorder="1" applyAlignment="1">
      <alignment horizontal="left" vertical="top" wrapText="1"/>
    </xf>
    <xf numFmtId="0" fontId="1" fillId="3" borderId="0" xfId="0" applyFont="1" applyFill="1" applyBorder="1" applyAlignment="1">
      <alignment horizontal="left" vertical="top" wrapText="1"/>
    </xf>
    <xf numFmtId="0" fontId="10" fillId="0" borderId="0" xfId="0" applyFont="1" applyFill="1" applyBorder="1" applyAlignment="1">
      <alignment horizontal="left" vertical="top"/>
    </xf>
    <xf numFmtId="0" fontId="11" fillId="0" borderId="0" xfId="0" applyFont="1" applyFill="1" applyBorder="1" applyAlignment="1">
      <alignment horizontal="left" vertical="top"/>
    </xf>
    <xf numFmtId="0" fontId="0" fillId="0" borderId="0" xfId="0" applyFill="1" applyBorder="1" applyAlignment="1">
      <alignment horizontal="left" vertical="top"/>
    </xf>
    <xf numFmtId="0" fontId="1" fillId="0" borderId="0" xfId="0" quotePrefix="1" applyFont="1" applyFill="1" applyBorder="1" applyAlignment="1">
      <alignment horizontal="left" vertical="top"/>
    </xf>
    <xf numFmtId="0" fontId="1" fillId="2" borderId="0" xfId="0" quotePrefix="1" applyFont="1" applyFill="1" applyBorder="1" applyAlignment="1">
      <alignment horizontal="left" vertical="top" wrapText="1"/>
    </xf>
    <xf numFmtId="0" fontId="1" fillId="3" borderId="0" xfId="0" quotePrefix="1" applyFont="1" applyFill="1" applyBorder="1" applyAlignment="1">
      <alignment horizontal="left" vertical="top"/>
    </xf>
    <xf numFmtId="0" fontId="0" fillId="3" borderId="0" xfId="0" applyFill="1" applyBorder="1" applyAlignment="1">
      <alignment horizontal="left" vertical="top" wrapText="1"/>
    </xf>
    <xf numFmtId="0" fontId="1" fillId="0" borderId="0" xfId="0" applyFont="1" applyFill="1" applyBorder="1" applyAlignment="1">
      <alignment vertical="center" wrapText="1"/>
    </xf>
    <xf numFmtId="0" fontId="1" fillId="0" borderId="0" xfId="0" quotePrefix="1" applyFont="1" applyFill="1" applyBorder="1" applyAlignment="1">
      <alignment horizontal="left" vertical="top" wrapText="1"/>
    </xf>
    <xf numFmtId="0" fontId="16" fillId="0" borderId="0" xfId="0" applyFont="1" applyFill="1" applyBorder="1" applyAlignment="1">
      <alignment horizontal="left" vertical="top"/>
    </xf>
    <xf numFmtId="0" fontId="1" fillId="0" borderId="0" xfId="0" applyFont="1" applyFill="1" applyBorder="1" applyAlignment="1">
      <alignment horizontal="left" vertical="top" wrapText="1"/>
    </xf>
    <xf numFmtId="0" fontId="1" fillId="0" borderId="0" xfId="0" applyFont="1" applyFill="1"/>
    <xf numFmtId="0" fontId="1" fillId="2" borderId="0" xfId="0" applyFont="1" applyFill="1" applyBorder="1" applyAlignment="1">
      <alignment horizontal="left" vertical="top" wrapText="1"/>
    </xf>
    <xf numFmtId="0" fontId="1" fillId="2" borderId="0" xfId="0" applyFont="1" applyFill="1" applyBorder="1" applyAlignment="1">
      <alignment vertical="center" wrapText="1"/>
    </xf>
  </cellXfs>
  <cellStyles count="5">
    <cellStyle name="Normal" xfId="0" builtinId="0"/>
    <cellStyle name="Normal 2" xfId="1" xr:uid="{00000000-0005-0000-0000-000001000000}"/>
    <cellStyle name="Normal 2 2" xfId="2" xr:uid="{00000000-0005-0000-0000-000002000000}"/>
    <cellStyle name="Normal 3" xfId="3" xr:uid="{00000000-0005-0000-0000-000003000000}"/>
    <cellStyle name="Normal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636"/>
  <sheetViews>
    <sheetView topLeftCell="A421" workbookViewId="0">
      <selection activeCell="E217" sqref="E217"/>
    </sheetView>
    <sheetView tabSelected="1" topLeftCell="A442" workbookViewId="1">
      <selection activeCell="A444" sqref="A444:E469"/>
    </sheetView>
  </sheetViews>
  <sheetFormatPr defaultRowHeight="12.75" x14ac:dyDescent="0.2"/>
  <cols>
    <col min="1" max="1" width="52.5703125" customWidth="1"/>
    <col min="2" max="2" width="87.28515625" customWidth="1"/>
    <col min="5" max="5" width="68.140625" customWidth="1"/>
  </cols>
  <sheetData>
    <row r="1" spans="1:1" ht="18" x14ac:dyDescent="0.2">
      <c r="A1" s="6" t="s">
        <v>547</v>
      </c>
    </row>
    <row r="2" spans="1:1" x14ac:dyDescent="0.2">
      <c r="A2" s="2" t="s">
        <v>548</v>
      </c>
    </row>
    <row r="3" spans="1:1" x14ac:dyDescent="0.2">
      <c r="A3" s="2"/>
    </row>
    <row r="4" spans="1:1" ht="18" x14ac:dyDescent="0.2">
      <c r="A4" s="6" t="s">
        <v>549</v>
      </c>
    </row>
    <row r="5" spans="1:1" x14ac:dyDescent="0.2">
      <c r="A5" s="2" t="s">
        <v>550</v>
      </c>
    </row>
    <row r="6" spans="1:1" ht="15" x14ac:dyDescent="0.2">
      <c r="A6" s="7" t="s">
        <v>551</v>
      </c>
    </row>
    <row r="7" spans="1:1" x14ac:dyDescent="0.2">
      <c r="A7" s="2" t="s">
        <v>552</v>
      </c>
    </row>
    <row r="8" spans="1:1" x14ac:dyDescent="0.2">
      <c r="A8" s="2" t="s">
        <v>553</v>
      </c>
    </row>
    <row r="9" spans="1:1" x14ac:dyDescent="0.2">
      <c r="A9" s="2"/>
    </row>
    <row r="10" spans="1:1" x14ac:dyDescent="0.2">
      <c r="A10" s="2" t="s">
        <v>554</v>
      </c>
    </row>
    <row r="11" spans="1:1" x14ac:dyDescent="0.2">
      <c r="A11" s="8" t="s">
        <v>555</v>
      </c>
    </row>
    <row r="12" spans="1:1" x14ac:dyDescent="0.2">
      <c r="A12" s="8" t="s">
        <v>556</v>
      </c>
    </row>
    <row r="13" spans="1:1" x14ac:dyDescent="0.2">
      <c r="A13" s="8" t="s">
        <v>557</v>
      </c>
    </row>
    <row r="14" spans="1:1" x14ac:dyDescent="0.2">
      <c r="A14" s="8" t="s">
        <v>558</v>
      </c>
    </row>
    <row r="15" spans="1:1" x14ac:dyDescent="0.2">
      <c r="A15" s="8" t="s">
        <v>559</v>
      </c>
    </row>
    <row r="16" spans="1:1" x14ac:dyDescent="0.2">
      <c r="A16" s="8" t="s">
        <v>560</v>
      </c>
    </row>
    <row r="17" spans="1:2" x14ac:dyDescent="0.2">
      <c r="A17" s="2"/>
    </row>
    <row r="18" spans="1:2" x14ac:dyDescent="0.2">
      <c r="A18" s="2"/>
    </row>
    <row r="19" spans="1:2" x14ac:dyDescent="0.2">
      <c r="A19" s="2" t="s">
        <v>561</v>
      </c>
    </row>
    <row r="20" spans="1:2" x14ac:dyDescent="0.2">
      <c r="A20" s="2"/>
    </row>
    <row r="21" spans="1:2" ht="15" x14ac:dyDescent="0.2">
      <c r="A21" s="7" t="s">
        <v>562</v>
      </c>
    </row>
    <row r="22" spans="1:2" x14ac:dyDescent="0.2">
      <c r="A22" s="2" t="s">
        <v>563</v>
      </c>
    </row>
    <row r="23" spans="1:2" x14ac:dyDescent="0.2">
      <c r="A23" s="2" t="s">
        <v>564</v>
      </c>
    </row>
    <row r="24" spans="1:2" x14ac:dyDescent="0.2">
      <c r="A24" s="2"/>
    </row>
    <row r="25" spans="1:2" x14ac:dyDescent="0.2">
      <c r="A25" s="2" t="s">
        <v>565</v>
      </c>
    </row>
    <row r="27" spans="1:2" ht="18.75" thickBot="1" x14ac:dyDescent="0.25">
      <c r="A27" s="6" t="s">
        <v>594</v>
      </c>
    </row>
    <row r="28" spans="1:2" ht="26.25" thickBot="1" x14ac:dyDescent="0.25">
      <c r="A28" s="10" t="s">
        <v>566</v>
      </c>
      <c r="B28" s="11" t="s">
        <v>567</v>
      </c>
    </row>
    <row r="29" spans="1:2" ht="13.5" thickBot="1" x14ac:dyDescent="0.25">
      <c r="A29" s="12" t="s">
        <v>568</v>
      </c>
      <c r="B29" s="13" t="s">
        <v>569</v>
      </c>
    </row>
    <row r="30" spans="1:2" ht="13.5" thickBot="1" x14ac:dyDescent="0.25">
      <c r="A30" s="12" t="s">
        <v>570</v>
      </c>
      <c r="B30" s="13" t="s">
        <v>571</v>
      </c>
    </row>
    <row r="31" spans="1:2" ht="13.5" thickBot="1" x14ac:dyDescent="0.25">
      <c r="A31" s="12" t="s">
        <v>572</v>
      </c>
      <c r="B31" s="13" t="s">
        <v>573</v>
      </c>
    </row>
    <row r="32" spans="1:2" ht="13.5" thickBot="1" x14ac:dyDescent="0.25">
      <c r="A32" s="12" t="s">
        <v>574</v>
      </c>
      <c r="B32" s="13" t="s">
        <v>575</v>
      </c>
    </row>
    <row r="33" spans="1:2" ht="13.5" thickBot="1" x14ac:dyDescent="0.25">
      <c r="A33" s="12" t="s">
        <v>576</v>
      </c>
      <c r="B33" s="13" t="s">
        <v>577</v>
      </c>
    </row>
    <row r="34" spans="1:2" ht="13.5" thickBot="1" x14ac:dyDescent="0.25">
      <c r="A34" s="12" t="s">
        <v>578</v>
      </c>
      <c r="B34" s="13" t="s">
        <v>579</v>
      </c>
    </row>
    <row r="35" spans="1:2" ht="13.5" thickBot="1" x14ac:dyDescent="0.25">
      <c r="A35" s="12" t="s">
        <v>580</v>
      </c>
      <c r="B35" s="13" t="s">
        <v>581</v>
      </c>
    </row>
    <row r="36" spans="1:2" ht="13.5" thickBot="1" x14ac:dyDescent="0.25">
      <c r="A36" s="12" t="s">
        <v>582</v>
      </c>
      <c r="B36" s="13" t="s">
        <v>583</v>
      </c>
    </row>
    <row r="37" spans="1:2" ht="13.5" thickBot="1" x14ac:dyDescent="0.25">
      <c r="A37" s="12" t="s">
        <v>584</v>
      </c>
      <c r="B37" s="13" t="s">
        <v>585</v>
      </c>
    </row>
    <row r="38" spans="1:2" ht="13.5" thickBot="1" x14ac:dyDescent="0.25">
      <c r="A38" s="12" t="s">
        <v>586</v>
      </c>
      <c r="B38" s="13" t="s">
        <v>587</v>
      </c>
    </row>
    <row r="39" spans="1:2" ht="26.25" thickBot="1" x14ac:dyDescent="0.25">
      <c r="A39" s="12" t="s">
        <v>588</v>
      </c>
      <c r="B39" s="13" t="s">
        <v>589</v>
      </c>
    </row>
    <row r="40" spans="1:2" ht="13.5" thickBot="1" x14ac:dyDescent="0.25">
      <c r="A40" s="12" t="s">
        <v>590</v>
      </c>
      <c r="B40" s="13" t="s">
        <v>591</v>
      </c>
    </row>
    <row r="41" spans="1:2" ht="51.75" thickBot="1" x14ac:dyDescent="0.25">
      <c r="A41" s="12" t="s">
        <v>592</v>
      </c>
      <c r="B41" s="13" t="s">
        <v>593</v>
      </c>
    </row>
    <row r="43" spans="1:2" ht="15" x14ac:dyDescent="0.2">
      <c r="A43" s="7" t="s">
        <v>595</v>
      </c>
    </row>
    <row r="44" spans="1:2" x14ac:dyDescent="0.2">
      <c r="A44" s="2" t="s">
        <v>596</v>
      </c>
    </row>
    <row r="45" spans="1:2" x14ac:dyDescent="0.2">
      <c r="A45" s="2"/>
    </row>
    <row r="46" spans="1:2" ht="15" x14ac:dyDescent="0.2">
      <c r="A46" s="7" t="s">
        <v>597</v>
      </c>
    </row>
    <row r="47" spans="1:2" x14ac:dyDescent="0.2">
      <c r="A47" s="2" t="s">
        <v>598</v>
      </c>
    </row>
    <row r="48" spans="1:2" x14ac:dyDescent="0.2">
      <c r="A48" s="2"/>
    </row>
    <row r="49" spans="1:2" ht="15" x14ac:dyDescent="0.2">
      <c r="A49" s="7" t="s">
        <v>599</v>
      </c>
    </row>
    <row r="50" spans="1:2" ht="13.5" thickBot="1" x14ac:dyDescent="0.25">
      <c r="A50" s="2" t="s">
        <v>1235</v>
      </c>
    </row>
    <row r="51" spans="1:2" ht="13.5" thickBot="1" x14ac:dyDescent="0.25">
      <c r="A51" s="14" t="s">
        <v>86</v>
      </c>
      <c r="B51" s="15" t="s">
        <v>62</v>
      </c>
    </row>
    <row r="52" spans="1:2" ht="13.5" thickBot="1" x14ac:dyDescent="0.25">
      <c r="A52" s="30" t="s">
        <v>5</v>
      </c>
      <c r="B52" s="9" t="s">
        <v>150</v>
      </c>
    </row>
    <row r="53" spans="1:2" ht="13.5" thickBot="1" x14ac:dyDescent="0.25">
      <c r="A53" s="30" t="s">
        <v>41</v>
      </c>
      <c r="B53" s="9" t="s">
        <v>178</v>
      </c>
    </row>
    <row r="54" spans="1:2" ht="13.5" thickBot="1" x14ac:dyDescent="0.25">
      <c r="A54" s="30" t="s">
        <v>42</v>
      </c>
      <c r="B54" s="9" t="s">
        <v>179</v>
      </c>
    </row>
    <row r="55" spans="1:2" ht="13.5" thickBot="1" x14ac:dyDescent="0.25">
      <c r="A55" s="30" t="s">
        <v>43</v>
      </c>
      <c r="B55" s="9" t="s">
        <v>180</v>
      </c>
    </row>
    <row r="56" spans="1:2" ht="13.5" thickBot="1" x14ac:dyDescent="0.25">
      <c r="A56" s="30" t="s">
        <v>18</v>
      </c>
      <c r="B56" s="9" t="s">
        <v>400</v>
      </c>
    </row>
    <row r="57" spans="1:2" ht="13.5" thickBot="1" x14ac:dyDescent="0.25">
      <c r="A57" s="30" t="s">
        <v>19</v>
      </c>
      <c r="B57" s="9" t="s">
        <v>401</v>
      </c>
    </row>
    <row r="58" spans="1:2" ht="13.5" thickBot="1" x14ac:dyDescent="0.25">
      <c r="A58" s="30" t="s">
        <v>15</v>
      </c>
      <c r="B58" s="9" t="s">
        <v>177</v>
      </c>
    </row>
    <row r="59" spans="1:2" ht="13.5" thickBot="1" x14ac:dyDescent="0.25">
      <c r="A59" s="30" t="s">
        <v>16</v>
      </c>
      <c r="B59" s="9" t="s">
        <v>167</v>
      </c>
    </row>
    <row r="60" spans="1:2" ht="13.5" thickBot="1" x14ac:dyDescent="0.25">
      <c r="A60" s="30" t="s">
        <v>13</v>
      </c>
      <c r="B60" s="9" t="s">
        <v>165</v>
      </c>
    </row>
    <row r="61" spans="1:2" ht="13.5" thickBot="1" x14ac:dyDescent="0.25">
      <c r="A61" s="30" t="s">
        <v>57</v>
      </c>
      <c r="B61" s="9" t="s">
        <v>182</v>
      </c>
    </row>
    <row r="62" spans="1:2" ht="13.5" thickBot="1" x14ac:dyDescent="0.25">
      <c r="A62" s="30" t="s">
        <v>40</v>
      </c>
      <c r="B62" s="9" t="s">
        <v>181</v>
      </c>
    </row>
    <row r="63" spans="1:2" ht="13.5" thickBot="1" x14ac:dyDescent="0.25">
      <c r="A63" s="30" t="s">
        <v>12</v>
      </c>
      <c r="B63" s="9" t="s">
        <v>163</v>
      </c>
    </row>
    <row r="64" spans="1:2" ht="13.5" thickBot="1" x14ac:dyDescent="0.25">
      <c r="A64" s="30" t="s">
        <v>7</v>
      </c>
      <c r="B64" s="9" t="s">
        <v>160</v>
      </c>
    </row>
    <row r="65" spans="1:2" ht="13.5" thickBot="1" x14ac:dyDescent="0.25">
      <c r="A65" s="30" t="s">
        <v>8</v>
      </c>
      <c r="B65" s="9" t="s">
        <v>161</v>
      </c>
    </row>
    <row r="66" spans="1:2" ht="13.5" thickBot="1" x14ac:dyDescent="0.25">
      <c r="A66" s="30" t="s">
        <v>10</v>
      </c>
      <c r="B66" s="9" t="s">
        <v>162</v>
      </c>
    </row>
    <row r="67" spans="1:2" x14ac:dyDescent="0.2">
      <c r="A67" s="45" t="s">
        <v>47</v>
      </c>
      <c r="B67" s="16" t="s">
        <v>600</v>
      </c>
    </row>
    <row r="68" spans="1:2" x14ac:dyDescent="0.2">
      <c r="A68" s="46"/>
      <c r="B68" s="16" t="s">
        <v>601</v>
      </c>
    </row>
    <row r="69" spans="1:2" x14ac:dyDescent="0.2">
      <c r="A69" s="46"/>
      <c r="B69" s="16" t="s">
        <v>602</v>
      </c>
    </row>
    <row r="70" spans="1:2" x14ac:dyDescent="0.2">
      <c r="A70" s="46"/>
      <c r="B70" s="16" t="s">
        <v>603</v>
      </c>
    </row>
    <row r="71" spans="1:2" x14ac:dyDescent="0.2">
      <c r="A71" s="46"/>
      <c r="B71" s="16" t="s">
        <v>604</v>
      </c>
    </row>
    <row r="72" spans="1:2" x14ac:dyDescent="0.2">
      <c r="A72" s="46"/>
      <c r="B72" s="16" t="s">
        <v>605</v>
      </c>
    </row>
    <row r="73" spans="1:2" x14ac:dyDescent="0.2">
      <c r="A73" s="46"/>
      <c r="B73" s="16" t="s">
        <v>606</v>
      </c>
    </row>
    <row r="74" spans="1:2" x14ac:dyDescent="0.2">
      <c r="A74" s="46"/>
      <c r="B74" s="16" t="s">
        <v>607</v>
      </c>
    </row>
    <row r="75" spans="1:2" x14ac:dyDescent="0.2">
      <c r="A75" s="46"/>
      <c r="B75" s="16" t="s">
        <v>608</v>
      </c>
    </row>
    <row r="76" spans="1:2" x14ac:dyDescent="0.2">
      <c r="A76" s="46"/>
      <c r="B76" s="16" t="s">
        <v>609</v>
      </c>
    </row>
    <row r="77" spans="1:2" ht="13.5" thickBot="1" x14ac:dyDescent="0.25">
      <c r="A77" s="47"/>
      <c r="B77" s="9" t="s">
        <v>610</v>
      </c>
    </row>
    <row r="78" spans="1:2" ht="13.5" thickBot="1" x14ac:dyDescent="0.25">
      <c r="A78" s="30" t="s">
        <v>48</v>
      </c>
      <c r="B78" s="9" t="s">
        <v>138</v>
      </c>
    </row>
    <row r="79" spans="1:2" ht="13.5" thickBot="1" x14ac:dyDescent="0.25">
      <c r="A79" s="30" t="s">
        <v>45</v>
      </c>
      <c r="B79" s="9" t="s">
        <v>136</v>
      </c>
    </row>
    <row r="80" spans="1:2" ht="13.5" thickBot="1" x14ac:dyDescent="0.25">
      <c r="A80" s="30" t="s">
        <v>46</v>
      </c>
      <c r="B80" s="9" t="s">
        <v>137</v>
      </c>
    </row>
    <row r="81" spans="1:2" ht="13.5" thickBot="1" x14ac:dyDescent="0.25">
      <c r="A81" s="30" t="s">
        <v>44</v>
      </c>
      <c r="B81" s="9" t="s">
        <v>134</v>
      </c>
    </row>
    <row r="82" spans="1:2" ht="13.5" thickBot="1" x14ac:dyDescent="0.25">
      <c r="A82" s="30" t="s">
        <v>26</v>
      </c>
      <c r="B82" s="9" t="s">
        <v>402</v>
      </c>
    </row>
    <row r="83" spans="1:2" ht="13.5" thickBot="1" x14ac:dyDescent="0.25">
      <c r="A83" s="30" t="s">
        <v>156</v>
      </c>
      <c r="B83" s="9" t="s">
        <v>157</v>
      </c>
    </row>
    <row r="84" spans="1:2" ht="13.5" thickBot="1" x14ac:dyDescent="0.25">
      <c r="A84" s="30" t="s">
        <v>158</v>
      </c>
      <c r="B84" s="9" t="s">
        <v>159</v>
      </c>
    </row>
    <row r="85" spans="1:2" x14ac:dyDescent="0.2">
      <c r="A85" s="45" t="s">
        <v>28</v>
      </c>
      <c r="B85" s="16" t="s">
        <v>611</v>
      </c>
    </row>
    <row r="86" spans="1:2" x14ac:dyDescent="0.2">
      <c r="A86" s="46"/>
      <c r="B86" s="16" t="s">
        <v>601</v>
      </c>
    </row>
    <row r="87" spans="1:2" x14ac:dyDescent="0.2">
      <c r="A87" s="46"/>
      <c r="B87" s="16" t="s">
        <v>612</v>
      </c>
    </row>
    <row r="88" spans="1:2" x14ac:dyDescent="0.2">
      <c r="A88" s="46"/>
      <c r="B88" s="16" t="s">
        <v>613</v>
      </c>
    </row>
    <row r="89" spans="1:2" ht="13.5" thickBot="1" x14ac:dyDescent="0.25">
      <c r="A89" s="47"/>
      <c r="B89" s="9" t="s">
        <v>614</v>
      </c>
    </row>
    <row r="90" spans="1:2" x14ac:dyDescent="0.2">
      <c r="A90" s="45" t="s">
        <v>59</v>
      </c>
      <c r="B90" s="16" t="s">
        <v>615</v>
      </c>
    </row>
    <row r="91" spans="1:2" x14ac:dyDescent="0.2">
      <c r="A91" s="46"/>
      <c r="B91" s="16" t="s">
        <v>601</v>
      </c>
    </row>
    <row r="92" spans="1:2" x14ac:dyDescent="0.2">
      <c r="A92" s="46"/>
      <c r="B92" s="17" t="s">
        <v>1195</v>
      </c>
    </row>
    <row r="93" spans="1:2" x14ac:dyDescent="0.2">
      <c r="A93" s="46"/>
      <c r="B93" s="17" t="s">
        <v>1196</v>
      </c>
    </row>
    <row r="94" spans="1:2" ht="13.5" thickBot="1" x14ac:dyDescent="0.25">
      <c r="A94" s="47"/>
      <c r="B94" s="18" t="s">
        <v>1197</v>
      </c>
    </row>
    <row r="95" spans="1:2" ht="13.5" thickBot="1" x14ac:dyDescent="0.25">
      <c r="A95" s="30" t="s">
        <v>399</v>
      </c>
      <c r="B95" s="9" t="s">
        <v>403</v>
      </c>
    </row>
    <row r="96" spans="1:2" ht="13.5" thickBot="1" x14ac:dyDescent="0.25">
      <c r="A96" s="30" t="s">
        <v>404</v>
      </c>
      <c r="B96" s="9" t="s">
        <v>405</v>
      </c>
    </row>
    <row r="97" spans="1:2" ht="13.5" thickBot="1" x14ac:dyDescent="0.25">
      <c r="A97" s="30" t="s">
        <v>29</v>
      </c>
      <c r="B97" s="9" t="s">
        <v>183</v>
      </c>
    </row>
    <row r="98" spans="1:2" ht="13.5" thickBot="1" x14ac:dyDescent="0.25">
      <c r="A98" s="30" t="s">
        <v>30</v>
      </c>
      <c r="B98" s="9" t="s">
        <v>184</v>
      </c>
    </row>
    <row r="99" spans="1:2" ht="13.5" thickBot="1" x14ac:dyDescent="0.25">
      <c r="A99" s="30" t="s">
        <v>31</v>
      </c>
      <c r="B99" s="9" t="s">
        <v>185</v>
      </c>
    </row>
    <row r="100" spans="1:2" ht="13.5" thickBot="1" x14ac:dyDescent="0.25">
      <c r="A100" s="30" t="s">
        <v>32</v>
      </c>
      <c r="B100" s="9" t="s">
        <v>186</v>
      </c>
    </row>
    <row r="101" spans="1:2" ht="13.5" thickBot="1" x14ac:dyDescent="0.25">
      <c r="A101" s="30" t="s">
        <v>33</v>
      </c>
      <c r="B101" s="9" t="s">
        <v>406</v>
      </c>
    </row>
    <row r="102" spans="1:2" ht="13.5" thickBot="1" x14ac:dyDescent="0.25">
      <c r="A102" s="30" t="s">
        <v>34</v>
      </c>
      <c r="B102" s="9" t="s">
        <v>407</v>
      </c>
    </row>
    <row r="103" spans="1:2" ht="13.5" thickBot="1" x14ac:dyDescent="0.25">
      <c r="A103" s="30" t="s">
        <v>35</v>
      </c>
      <c r="B103" s="9" t="s">
        <v>408</v>
      </c>
    </row>
    <row r="104" spans="1:2" ht="13.5" thickBot="1" x14ac:dyDescent="0.25">
      <c r="A104" s="30" t="s">
        <v>36</v>
      </c>
      <c r="B104" s="9" t="s">
        <v>409</v>
      </c>
    </row>
    <row r="105" spans="1:2" ht="13.5" thickBot="1" x14ac:dyDescent="0.25">
      <c r="A105" s="30" t="s">
        <v>124</v>
      </c>
      <c r="B105" s="9" t="s">
        <v>125</v>
      </c>
    </row>
    <row r="106" spans="1:2" ht="26.25" thickBot="1" x14ac:dyDescent="0.25">
      <c r="A106" s="30" t="s">
        <v>128</v>
      </c>
      <c r="B106" s="9" t="s">
        <v>129</v>
      </c>
    </row>
    <row r="107" spans="1:2" ht="13.5" thickBot="1" x14ac:dyDescent="0.25">
      <c r="A107" s="30" t="s">
        <v>193</v>
      </c>
      <c r="B107" s="9" t="s">
        <v>194</v>
      </c>
    </row>
    <row r="108" spans="1:2" ht="26.25" thickBot="1" x14ac:dyDescent="0.25">
      <c r="A108" s="30" t="s">
        <v>197</v>
      </c>
      <c r="B108" s="9" t="s">
        <v>198</v>
      </c>
    </row>
    <row r="109" spans="1:2" ht="13.5" thickBot="1" x14ac:dyDescent="0.25">
      <c r="A109" s="30" t="s">
        <v>120</v>
      </c>
      <c r="B109" s="9" t="s">
        <v>123</v>
      </c>
    </row>
    <row r="110" spans="1:2" ht="26.25" thickBot="1" x14ac:dyDescent="0.25">
      <c r="A110" s="30" t="s">
        <v>126</v>
      </c>
      <c r="B110" s="9" t="s">
        <v>127</v>
      </c>
    </row>
    <row r="111" spans="1:2" ht="13.5" thickBot="1" x14ac:dyDescent="0.25">
      <c r="A111" s="30" t="s">
        <v>191</v>
      </c>
      <c r="B111" s="9" t="s">
        <v>192</v>
      </c>
    </row>
    <row r="112" spans="1:2" ht="26.25" thickBot="1" x14ac:dyDescent="0.25">
      <c r="A112" s="30" t="s">
        <v>195</v>
      </c>
      <c r="B112" s="9" t="s">
        <v>196</v>
      </c>
    </row>
    <row r="113" spans="1:2" x14ac:dyDescent="0.2">
      <c r="A113" s="45" t="s">
        <v>199</v>
      </c>
      <c r="B113" s="16" t="s">
        <v>616</v>
      </c>
    </row>
    <row r="114" spans="1:2" x14ac:dyDescent="0.2">
      <c r="A114" s="46"/>
      <c r="B114" s="16" t="s">
        <v>617</v>
      </c>
    </row>
    <row r="115" spans="1:2" x14ac:dyDescent="0.2">
      <c r="A115" s="46"/>
      <c r="B115" s="16" t="s">
        <v>618</v>
      </c>
    </row>
    <row r="116" spans="1:2" x14ac:dyDescent="0.2">
      <c r="A116" s="46"/>
      <c r="B116" s="16" t="s">
        <v>619</v>
      </c>
    </row>
    <row r="117" spans="1:2" x14ac:dyDescent="0.2">
      <c r="A117" s="46"/>
      <c r="B117" s="16" t="s">
        <v>620</v>
      </c>
    </row>
    <row r="118" spans="1:2" ht="13.5" thickBot="1" x14ac:dyDescent="0.25">
      <c r="A118" s="47"/>
      <c r="B118" s="9" t="s">
        <v>621</v>
      </c>
    </row>
    <row r="119" spans="1:2" ht="26.25" thickBot="1" x14ac:dyDescent="0.25">
      <c r="A119" s="30" t="s">
        <v>52</v>
      </c>
      <c r="B119" s="9" t="s">
        <v>142</v>
      </c>
    </row>
    <row r="120" spans="1:2" ht="26.25" thickBot="1" x14ac:dyDescent="0.25">
      <c r="A120" s="30" t="s">
        <v>53</v>
      </c>
      <c r="B120" s="9" t="s">
        <v>143</v>
      </c>
    </row>
    <row r="121" spans="1:2" ht="26.25" thickBot="1" x14ac:dyDescent="0.25">
      <c r="A121" s="30" t="s">
        <v>54</v>
      </c>
      <c r="B121" s="9" t="s">
        <v>144</v>
      </c>
    </row>
    <row r="122" spans="1:2" ht="13.5" thickBot="1" x14ac:dyDescent="0.25">
      <c r="A122" s="30" t="s">
        <v>27</v>
      </c>
      <c r="B122" s="9" t="s">
        <v>133</v>
      </c>
    </row>
    <row r="123" spans="1:2" ht="26.25" thickBot="1" x14ac:dyDescent="0.25">
      <c r="A123" s="30" t="s">
        <v>49</v>
      </c>
      <c r="B123" s="9" t="s">
        <v>139</v>
      </c>
    </row>
    <row r="124" spans="1:2" ht="26.25" thickBot="1" x14ac:dyDescent="0.25">
      <c r="A124" s="30" t="s">
        <v>50</v>
      </c>
      <c r="B124" s="9" t="s">
        <v>140</v>
      </c>
    </row>
    <row r="125" spans="1:2" ht="26.25" thickBot="1" x14ac:dyDescent="0.25">
      <c r="A125" s="30" t="s">
        <v>51</v>
      </c>
      <c r="B125" s="9" t="s">
        <v>141</v>
      </c>
    </row>
    <row r="126" spans="1:2" ht="13.5" thickBot="1" x14ac:dyDescent="0.25">
      <c r="A126" s="30" t="s">
        <v>17</v>
      </c>
      <c r="B126" s="9" t="s">
        <v>168</v>
      </c>
    </row>
    <row r="127" spans="1:2" ht="13.5" thickBot="1" x14ac:dyDescent="0.25">
      <c r="A127" s="30" t="s">
        <v>20</v>
      </c>
      <c r="B127" s="9" t="s">
        <v>172</v>
      </c>
    </row>
    <row r="128" spans="1:2" x14ac:dyDescent="0.2">
      <c r="A128" s="45" t="s">
        <v>21</v>
      </c>
      <c r="B128" s="16" t="s">
        <v>622</v>
      </c>
    </row>
    <row r="129" spans="1:2" ht="13.5" thickBot="1" x14ac:dyDescent="0.25">
      <c r="A129" s="47"/>
      <c r="B129" s="9" t="s">
        <v>623</v>
      </c>
    </row>
    <row r="130" spans="1:2" ht="13.5" thickBot="1" x14ac:dyDescent="0.25">
      <c r="A130" s="30" t="s">
        <v>22</v>
      </c>
      <c r="B130" s="9" t="s">
        <v>169</v>
      </c>
    </row>
    <row r="131" spans="1:2" ht="13.5" thickBot="1" x14ac:dyDescent="0.25">
      <c r="A131" s="30" t="s">
        <v>23</v>
      </c>
      <c r="B131" s="9" t="s">
        <v>170</v>
      </c>
    </row>
    <row r="132" spans="1:2" ht="13.5" thickBot="1" x14ac:dyDescent="0.25">
      <c r="A132" s="30" t="s">
        <v>24</v>
      </c>
      <c r="B132" s="9" t="s">
        <v>171</v>
      </c>
    </row>
    <row r="133" spans="1:2" ht="13.5" thickBot="1" x14ac:dyDescent="0.25">
      <c r="A133" s="30" t="s">
        <v>37</v>
      </c>
      <c r="B133" s="9" t="s">
        <v>200</v>
      </c>
    </row>
    <row r="134" spans="1:2" ht="13.5" thickBot="1" x14ac:dyDescent="0.25">
      <c r="A134" s="30" t="s">
        <v>38</v>
      </c>
      <c r="B134" s="9" t="s">
        <v>201</v>
      </c>
    </row>
    <row r="135" spans="1:2" ht="13.5" thickBot="1" x14ac:dyDescent="0.25">
      <c r="A135" s="30" t="s">
        <v>39</v>
      </c>
      <c r="B135" s="9" t="s">
        <v>202</v>
      </c>
    </row>
    <row r="136" spans="1:2" ht="26.25" thickBot="1" x14ac:dyDescent="0.25">
      <c r="A136" s="30" t="s">
        <v>55</v>
      </c>
      <c r="B136" s="9" t="s">
        <v>145</v>
      </c>
    </row>
    <row r="137" spans="1:2" ht="26.25" thickBot="1" x14ac:dyDescent="0.25">
      <c r="A137" s="30" t="s">
        <v>56</v>
      </c>
      <c r="B137" s="9" t="s">
        <v>146</v>
      </c>
    </row>
    <row r="138" spans="1:2" ht="25.5" x14ac:dyDescent="0.2">
      <c r="A138" s="45" t="s">
        <v>25</v>
      </c>
      <c r="B138" s="16" t="s">
        <v>624</v>
      </c>
    </row>
    <row r="139" spans="1:2" x14ac:dyDescent="0.2">
      <c r="A139" s="46"/>
      <c r="B139" s="16" t="s">
        <v>625</v>
      </c>
    </row>
    <row r="140" spans="1:2" ht="13.5" thickBot="1" x14ac:dyDescent="0.25">
      <c r="A140" s="47"/>
      <c r="B140" s="9" t="s">
        <v>626</v>
      </c>
    </row>
    <row r="141" spans="1:2" ht="26.25" thickBot="1" x14ac:dyDescent="0.25">
      <c r="A141" s="30" t="s">
        <v>14</v>
      </c>
      <c r="B141" s="9" t="s">
        <v>155</v>
      </c>
    </row>
    <row r="142" spans="1:2" ht="13.5" thickBot="1" x14ac:dyDescent="0.25">
      <c r="A142" s="30" t="s">
        <v>203</v>
      </c>
      <c r="B142" s="9" t="s">
        <v>204</v>
      </c>
    </row>
    <row r="143" spans="1:2" ht="13.5" thickBot="1" x14ac:dyDescent="0.25">
      <c r="A143" s="30" t="s">
        <v>60</v>
      </c>
      <c r="B143" s="9" t="s">
        <v>205</v>
      </c>
    </row>
    <row r="144" spans="1:2" ht="13.5" thickBot="1" x14ac:dyDescent="0.25">
      <c r="A144" s="30" t="s">
        <v>175</v>
      </c>
      <c r="B144" s="9" t="s">
        <v>176</v>
      </c>
    </row>
    <row r="145" spans="1:2" x14ac:dyDescent="0.2">
      <c r="A145" s="45" t="s">
        <v>206</v>
      </c>
      <c r="B145" s="16" t="s">
        <v>627</v>
      </c>
    </row>
    <row r="146" spans="1:2" x14ac:dyDescent="0.2">
      <c r="A146" s="46"/>
      <c r="B146" s="16" t="s">
        <v>628</v>
      </c>
    </row>
    <row r="147" spans="1:2" x14ac:dyDescent="0.2">
      <c r="A147" s="46"/>
      <c r="B147" s="16" t="s">
        <v>629</v>
      </c>
    </row>
    <row r="148" spans="1:2" ht="39" thickBot="1" x14ac:dyDescent="0.25">
      <c r="A148" s="47"/>
      <c r="B148" s="9" t="s">
        <v>630</v>
      </c>
    </row>
    <row r="149" spans="1:2" ht="13.5" thickBot="1" x14ac:dyDescent="0.25">
      <c r="A149" s="30" t="s">
        <v>207</v>
      </c>
      <c r="B149" s="9" t="s">
        <v>208</v>
      </c>
    </row>
    <row r="150" spans="1:2" ht="13.5" thickBot="1" x14ac:dyDescent="0.25">
      <c r="A150" s="30" t="s">
        <v>209</v>
      </c>
      <c r="B150" s="9" t="s">
        <v>210</v>
      </c>
    </row>
    <row r="151" spans="1:2" ht="13.5" thickBot="1" x14ac:dyDescent="0.25">
      <c r="A151" s="30" t="s">
        <v>211</v>
      </c>
      <c r="B151" s="9" t="s">
        <v>212</v>
      </c>
    </row>
    <row r="152" spans="1:2" ht="13.5" thickBot="1" x14ac:dyDescent="0.25">
      <c r="A152" s="30" t="s">
        <v>213</v>
      </c>
      <c r="B152" s="9" t="s">
        <v>214</v>
      </c>
    </row>
    <row r="153" spans="1:2" ht="13.5" thickBot="1" x14ac:dyDescent="0.25">
      <c r="A153" s="30" t="s">
        <v>215</v>
      </c>
      <c r="B153" s="9" t="s">
        <v>216</v>
      </c>
    </row>
    <row r="154" spans="1:2" ht="13.5" thickBot="1" x14ac:dyDescent="0.25">
      <c r="A154" s="30" t="s">
        <v>217</v>
      </c>
      <c r="B154" s="9" t="s">
        <v>218</v>
      </c>
    </row>
    <row r="155" spans="1:2" ht="13.5" thickBot="1" x14ac:dyDescent="0.25">
      <c r="A155" s="30" t="s">
        <v>219</v>
      </c>
      <c r="B155" s="9" t="s">
        <v>220</v>
      </c>
    </row>
    <row r="156" spans="1:2" ht="13.5" thickBot="1" x14ac:dyDescent="0.25">
      <c r="A156" s="30" t="s">
        <v>221</v>
      </c>
      <c r="B156" s="9" t="s">
        <v>222</v>
      </c>
    </row>
    <row r="157" spans="1:2" ht="13.5" thickBot="1" x14ac:dyDescent="0.25">
      <c r="A157" s="30" t="s">
        <v>223</v>
      </c>
      <c r="B157" s="9" t="s">
        <v>224</v>
      </c>
    </row>
    <row r="158" spans="1:2" ht="13.5" thickBot="1" x14ac:dyDescent="0.25">
      <c r="A158" s="30" t="s">
        <v>225</v>
      </c>
      <c r="B158" s="9" t="s">
        <v>226</v>
      </c>
    </row>
    <row r="159" spans="1:2" ht="13.5" thickBot="1" x14ac:dyDescent="0.25">
      <c r="A159" s="30" t="s">
        <v>227</v>
      </c>
      <c r="B159" s="9" t="s">
        <v>228</v>
      </c>
    </row>
    <row r="160" spans="1:2" ht="13.5" thickBot="1" x14ac:dyDescent="0.25">
      <c r="A160" s="30" t="s">
        <v>229</v>
      </c>
      <c r="B160" s="9" t="s">
        <v>230</v>
      </c>
    </row>
    <row r="161" spans="1:2" ht="13.5" thickBot="1" x14ac:dyDescent="0.25">
      <c r="A161" s="30" t="s">
        <v>231</v>
      </c>
      <c r="B161" s="9" t="s">
        <v>232</v>
      </c>
    </row>
    <row r="162" spans="1:2" ht="26.25" thickBot="1" x14ac:dyDescent="0.25">
      <c r="A162" s="30" t="s">
        <v>233</v>
      </c>
      <c r="B162" s="9" t="s">
        <v>234</v>
      </c>
    </row>
    <row r="163" spans="1:2" ht="26.25" thickBot="1" x14ac:dyDescent="0.25">
      <c r="A163" s="30" t="s">
        <v>235</v>
      </c>
      <c r="B163" s="9" t="s">
        <v>236</v>
      </c>
    </row>
    <row r="164" spans="1:2" ht="26.25" thickBot="1" x14ac:dyDescent="0.25">
      <c r="A164" s="30" t="s">
        <v>237</v>
      </c>
      <c r="B164" s="9" t="s">
        <v>238</v>
      </c>
    </row>
    <row r="165" spans="1:2" ht="26.25" thickBot="1" x14ac:dyDescent="0.25">
      <c r="A165" s="30" t="s">
        <v>239</v>
      </c>
      <c r="B165" s="9" t="s">
        <v>240</v>
      </c>
    </row>
    <row r="166" spans="1:2" ht="26.25" thickBot="1" x14ac:dyDescent="0.25">
      <c r="A166" s="30" t="s">
        <v>241</v>
      </c>
      <c r="B166" s="9" t="s">
        <v>242</v>
      </c>
    </row>
    <row r="167" spans="1:2" ht="13.5" thickBot="1" x14ac:dyDescent="0.25">
      <c r="A167" s="30" t="s">
        <v>243</v>
      </c>
      <c r="B167" s="9" t="s">
        <v>244</v>
      </c>
    </row>
    <row r="168" spans="1:2" ht="13.5" thickBot="1" x14ac:dyDescent="0.25">
      <c r="A168" s="30" t="s">
        <v>245</v>
      </c>
      <c r="B168" s="9" t="s">
        <v>246</v>
      </c>
    </row>
    <row r="169" spans="1:2" ht="13.5" thickBot="1" x14ac:dyDescent="0.25">
      <c r="A169" s="30" t="s">
        <v>410</v>
      </c>
      <c r="B169" s="9" t="s">
        <v>248</v>
      </c>
    </row>
    <row r="170" spans="1:2" ht="13.5" thickBot="1" x14ac:dyDescent="0.25">
      <c r="A170" s="30" t="s">
        <v>73</v>
      </c>
      <c r="B170" s="9" t="s">
        <v>411</v>
      </c>
    </row>
    <row r="171" spans="1:2" ht="13.5" thickBot="1" x14ac:dyDescent="0.25">
      <c r="A171" s="30" t="s">
        <v>66</v>
      </c>
      <c r="B171" s="9" t="s">
        <v>412</v>
      </c>
    </row>
    <row r="172" spans="1:2" ht="13.5" thickBot="1" x14ac:dyDescent="0.25">
      <c r="A172" s="30" t="s">
        <v>65</v>
      </c>
      <c r="B172" s="9" t="s">
        <v>413</v>
      </c>
    </row>
    <row r="173" spans="1:2" ht="13.5" thickBot="1" x14ac:dyDescent="0.25">
      <c r="A173" s="30" t="s">
        <v>414</v>
      </c>
      <c r="B173" s="9" t="s">
        <v>415</v>
      </c>
    </row>
    <row r="174" spans="1:2" x14ac:dyDescent="0.2">
      <c r="A174" s="2"/>
    </row>
    <row r="175" spans="1:2" ht="18" x14ac:dyDescent="0.2">
      <c r="A175" s="6" t="s">
        <v>631</v>
      </c>
    </row>
    <row r="176" spans="1:2" x14ac:dyDescent="0.2">
      <c r="A176" s="2"/>
    </row>
    <row r="177" spans="1:5" x14ac:dyDescent="0.2">
      <c r="A177" s="2" t="s">
        <v>632</v>
      </c>
    </row>
    <row r="178" spans="1:5" x14ac:dyDescent="0.2">
      <c r="A178" s="2" t="s">
        <v>633</v>
      </c>
    </row>
    <row r="179" spans="1:5" x14ac:dyDescent="0.2">
      <c r="A179" s="2" t="s">
        <v>634</v>
      </c>
    </row>
    <row r="180" spans="1:5" x14ac:dyDescent="0.2">
      <c r="A180" s="2" t="s">
        <v>635</v>
      </c>
    </row>
    <row r="181" spans="1:5" x14ac:dyDescent="0.2">
      <c r="A181" s="2" t="s">
        <v>121</v>
      </c>
      <c r="B181" s="2" t="s">
        <v>636</v>
      </c>
    </row>
    <row r="182" spans="1:5" x14ac:dyDescent="0.2">
      <c r="A182" s="2" t="s">
        <v>94</v>
      </c>
      <c r="B182" s="2" t="s">
        <v>637</v>
      </c>
    </row>
    <row r="183" spans="1:5" x14ac:dyDescent="0.2">
      <c r="A183" s="2" t="s">
        <v>97</v>
      </c>
      <c r="B183" s="2" t="s">
        <v>638</v>
      </c>
    </row>
    <row r="184" spans="1:5" x14ac:dyDescent="0.2">
      <c r="A184" s="2" t="s">
        <v>90</v>
      </c>
      <c r="B184" s="2" t="s">
        <v>639</v>
      </c>
    </row>
    <row r="185" spans="1:5" x14ac:dyDescent="0.2">
      <c r="A185" s="2"/>
    </row>
    <row r="186" spans="1:5" ht="15" x14ac:dyDescent="0.2">
      <c r="A186" s="7" t="s">
        <v>1185</v>
      </c>
    </row>
    <row r="187" spans="1:5" ht="13.5" thickBot="1" x14ac:dyDescent="0.25">
      <c r="A187" s="2"/>
    </row>
    <row r="188" spans="1:5" ht="13.5" thickBot="1" x14ac:dyDescent="0.25">
      <c r="A188" s="31" t="s">
        <v>4</v>
      </c>
      <c r="B188" s="32" t="s">
        <v>64</v>
      </c>
      <c r="C188" s="32" t="s">
        <v>88</v>
      </c>
      <c r="D188" s="32" t="s">
        <v>89</v>
      </c>
      <c r="E188" s="32" t="s">
        <v>62</v>
      </c>
    </row>
    <row r="189" spans="1:5" ht="13.5" thickBot="1" x14ac:dyDescent="0.25">
      <c r="A189" s="35" t="s">
        <v>1175</v>
      </c>
      <c r="B189" s="9" t="s">
        <v>97</v>
      </c>
      <c r="C189" s="9" t="s">
        <v>3</v>
      </c>
      <c r="D189" s="9" t="s">
        <v>91</v>
      </c>
      <c r="E189" s="9" t="s">
        <v>132</v>
      </c>
    </row>
    <row r="190" spans="1:5" ht="13.5" thickBot="1" x14ac:dyDescent="0.25">
      <c r="A190" s="35" t="s">
        <v>1176</v>
      </c>
      <c r="B190" s="9" t="s">
        <v>97</v>
      </c>
      <c r="C190" s="9" t="s">
        <v>1177</v>
      </c>
      <c r="D190" s="9" t="s">
        <v>91</v>
      </c>
      <c r="E190" s="9" t="s">
        <v>133</v>
      </c>
    </row>
    <row r="191" spans="1:5" ht="13.5" thickBot="1" x14ac:dyDescent="0.25">
      <c r="A191" s="35" t="s">
        <v>1178</v>
      </c>
      <c r="B191" s="9" t="s">
        <v>97</v>
      </c>
      <c r="C191" s="9" t="s">
        <v>3</v>
      </c>
      <c r="D191" s="9" t="s">
        <v>100</v>
      </c>
      <c r="E191" s="9" t="s">
        <v>134</v>
      </c>
    </row>
    <row r="192" spans="1:5" ht="13.5" thickBot="1" x14ac:dyDescent="0.25">
      <c r="A192" s="35" t="s">
        <v>18</v>
      </c>
      <c r="B192" s="9" t="s">
        <v>97</v>
      </c>
      <c r="C192" s="9" t="s">
        <v>135</v>
      </c>
      <c r="D192" s="9" t="s">
        <v>91</v>
      </c>
      <c r="E192" s="9" t="s">
        <v>1179</v>
      </c>
    </row>
    <row r="193" spans="1:5" ht="13.5" thickBot="1" x14ac:dyDescent="0.25">
      <c r="A193" s="35" t="s">
        <v>19</v>
      </c>
      <c r="B193" s="9" t="s">
        <v>97</v>
      </c>
      <c r="C193" s="9" t="s">
        <v>135</v>
      </c>
      <c r="D193" s="9" t="s">
        <v>91</v>
      </c>
      <c r="E193" s="9" t="s">
        <v>1180</v>
      </c>
    </row>
    <row r="194" spans="1:5" x14ac:dyDescent="0.2">
      <c r="A194" s="42" t="s">
        <v>1181</v>
      </c>
      <c r="B194" s="42" t="s">
        <v>90</v>
      </c>
      <c r="C194" s="42" t="s">
        <v>1182</v>
      </c>
      <c r="D194" s="42" t="s">
        <v>100</v>
      </c>
      <c r="E194" s="16" t="s">
        <v>611</v>
      </c>
    </row>
    <row r="195" spans="1:5" x14ac:dyDescent="0.2">
      <c r="A195" s="44"/>
      <c r="B195" s="44"/>
      <c r="C195" s="44"/>
      <c r="D195" s="44"/>
      <c r="E195" s="16" t="s">
        <v>601</v>
      </c>
    </row>
    <row r="196" spans="1:5" x14ac:dyDescent="0.2">
      <c r="A196" s="44"/>
      <c r="B196" s="44"/>
      <c r="C196" s="44"/>
      <c r="D196" s="44"/>
      <c r="E196" s="16" t="s">
        <v>612</v>
      </c>
    </row>
    <row r="197" spans="1:5" x14ac:dyDescent="0.2">
      <c r="A197" s="44"/>
      <c r="B197" s="44"/>
      <c r="C197" s="44"/>
      <c r="D197" s="44"/>
      <c r="E197" s="16" t="s">
        <v>613</v>
      </c>
    </row>
    <row r="198" spans="1:5" ht="13.5" thickBot="1" x14ac:dyDescent="0.25">
      <c r="A198" s="43"/>
      <c r="B198" s="43"/>
      <c r="C198" s="43"/>
      <c r="D198" s="43"/>
      <c r="E198" s="9" t="s">
        <v>614</v>
      </c>
    </row>
    <row r="199" spans="1:5" ht="13.5" thickBot="1" x14ac:dyDescent="0.25">
      <c r="A199" s="35" t="s">
        <v>45</v>
      </c>
      <c r="B199" s="9" t="s">
        <v>97</v>
      </c>
      <c r="C199" s="9" t="s">
        <v>3</v>
      </c>
      <c r="D199" s="9" t="s">
        <v>100</v>
      </c>
      <c r="E199" s="9" t="s">
        <v>136</v>
      </c>
    </row>
    <row r="200" spans="1:5" ht="13.5" thickBot="1" x14ac:dyDescent="0.25">
      <c r="A200" s="35" t="s">
        <v>46</v>
      </c>
      <c r="B200" s="9" t="s">
        <v>97</v>
      </c>
      <c r="C200" s="9" t="s">
        <v>3</v>
      </c>
      <c r="D200" s="9" t="s">
        <v>100</v>
      </c>
      <c r="E200" s="9" t="s">
        <v>137</v>
      </c>
    </row>
    <row r="201" spans="1:5" ht="39" thickBot="1" x14ac:dyDescent="0.25">
      <c r="A201" s="35" t="s">
        <v>1183</v>
      </c>
      <c r="B201" s="9" t="s">
        <v>1184</v>
      </c>
      <c r="C201" s="9" t="s">
        <v>1182</v>
      </c>
      <c r="D201" s="9" t="s">
        <v>100</v>
      </c>
      <c r="E201" s="9" t="s">
        <v>1236</v>
      </c>
    </row>
    <row r="202" spans="1:5" x14ac:dyDescent="0.2">
      <c r="A202" s="42" t="s">
        <v>47</v>
      </c>
      <c r="B202" s="42" t="s">
        <v>90</v>
      </c>
      <c r="C202" s="42" t="s">
        <v>1182</v>
      </c>
      <c r="D202" s="42" t="s">
        <v>100</v>
      </c>
      <c r="E202" s="16" t="s">
        <v>1237</v>
      </c>
    </row>
    <row r="203" spans="1:5" x14ac:dyDescent="0.2">
      <c r="A203" s="44"/>
      <c r="B203" s="44"/>
      <c r="C203" s="44"/>
      <c r="D203" s="44"/>
      <c r="E203" s="16" t="s">
        <v>601</v>
      </c>
    </row>
    <row r="204" spans="1:5" x14ac:dyDescent="0.2">
      <c r="A204" s="44"/>
      <c r="B204" s="44"/>
      <c r="C204" s="44"/>
      <c r="D204" s="44"/>
      <c r="E204" s="16" t="s">
        <v>602</v>
      </c>
    </row>
    <row r="205" spans="1:5" x14ac:dyDescent="0.2">
      <c r="A205" s="44"/>
      <c r="B205" s="44"/>
      <c r="C205" s="44"/>
      <c r="D205" s="44"/>
      <c r="E205" s="16" t="s">
        <v>1238</v>
      </c>
    </row>
    <row r="206" spans="1:5" x14ac:dyDescent="0.2">
      <c r="A206" s="44"/>
      <c r="B206" s="44"/>
      <c r="C206" s="44"/>
      <c r="D206" s="44"/>
      <c r="E206" s="16" t="s">
        <v>604</v>
      </c>
    </row>
    <row r="207" spans="1:5" x14ac:dyDescent="0.2">
      <c r="A207" s="44"/>
      <c r="B207" s="44"/>
      <c r="C207" s="44"/>
      <c r="D207" s="44"/>
      <c r="E207" s="16" t="s">
        <v>605</v>
      </c>
    </row>
    <row r="208" spans="1:5" x14ac:dyDescent="0.2">
      <c r="A208" s="44"/>
      <c r="B208" s="44"/>
      <c r="C208" s="44"/>
      <c r="D208" s="44"/>
      <c r="E208" s="16" t="s">
        <v>606</v>
      </c>
    </row>
    <row r="209" spans="1:5" x14ac:dyDescent="0.2">
      <c r="A209" s="44"/>
      <c r="B209" s="44"/>
      <c r="C209" s="44"/>
      <c r="D209" s="44"/>
      <c r="E209" s="16" t="s">
        <v>607</v>
      </c>
    </row>
    <row r="210" spans="1:5" x14ac:dyDescent="0.2">
      <c r="A210" s="44"/>
      <c r="B210" s="44"/>
      <c r="C210" s="44"/>
      <c r="D210" s="44"/>
      <c r="E210" s="16" t="s">
        <v>608</v>
      </c>
    </row>
    <row r="211" spans="1:5" x14ac:dyDescent="0.2">
      <c r="A211" s="44"/>
      <c r="B211" s="44"/>
      <c r="C211" s="44"/>
      <c r="D211" s="44"/>
      <c r="E211" s="16" t="s">
        <v>609</v>
      </c>
    </row>
    <row r="212" spans="1:5" ht="13.5" thickBot="1" x14ac:dyDescent="0.25">
      <c r="A212" s="43"/>
      <c r="B212" s="43"/>
      <c r="C212" s="43"/>
      <c r="D212" s="43"/>
      <c r="E212" s="9" t="s">
        <v>610</v>
      </c>
    </row>
    <row r="213" spans="1:5" ht="13.5" thickBot="1" x14ac:dyDescent="0.25">
      <c r="A213" s="35" t="s">
        <v>48</v>
      </c>
      <c r="B213" s="9" t="s">
        <v>97</v>
      </c>
      <c r="C213" s="9" t="s">
        <v>3</v>
      </c>
      <c r="D213" s="9" t="s">
        <v>100</v>
      </c>
      <c r="E213" s="9" t="s">
        <v>138</v>
      </c>
    </row>
    <row r="214" spans="1:5" ht="26.25" thickBot="1" x14ac:dyDescent="0.25">
      <c r="A214" s="35" t="s">
        <v>49</v>
      </c>
      <c r="B214" s="9" t="s">
        <v>97</v>
      </c>
      <c r="C214" s="9" t="s">
        <v>1182</v>
      </c>
      <c r="D214" s="9" t="s">
        <v>100</v>
      </c>
      <c r="E214" s="9" t="s">
        <v>139</v>
      </c>
    </row>
    <row r="215" spans="1:5" ht="26.25" thickBot="1" x14ac:dyDescent="0.25">
      <c r="A215" s="35" t="s">
        <v>50</v>
      </c>
      <c r="B215" s="9" t="s">
        <v>97</v>
      </c>
      <c r="C215" s="9" t="s">
        <v>1182</v>
      </c>
      <c r="D215" s="9" t="s">
        <v>100</v>
      </c>
      <c r="E215" s="9" t="s">
        <v>140</v>
      </c>
    </row>
    <row r="216" spans="1:5" ht="26.25" thickBot="1" x14ac:dyDescent="0.25">
      <c r="A216" s="35" t="s">
        <v>51</v>
      </c>
      <c r="B216" s="9" t="s">
        <v>97</v>
      </c>
      <c r="C216" s="9" t="s">
        <v>1182</v>
      </c>
      <c r="D216" s="9" t="s">
        <v>100</v>
      </c>
      <c r="E216" s="9" t="s">
        <v>141</v>
      </c>
    </row>
    <row r="217" spans="1:5" ht="26.25" thickBot="1" x14ac:dyDescent="0.25">
      <c r="A217" s="35" t="s">
        <v>52</v>
      </c>
      <c r="B217" s="9" t="s">
        <v>97</v>
      </c>
      <c r="C217" s="9" t="s">
        <v>1182</v>
      </c>
      <c r="D217" s="9" t="s">
        <v>100</v>
      </c>
      <c r="E217" s="9" t="s">
        <v>142</v>
      </c>
    </row>
    <row r="218" spans="1:5" ht="26.25" thickBot="1" x14ac:dyDescent="0.25">
      <c r="A218" s="35" t="s">
        <v>53</v>
      </c>
      <c r="B218" s="9" t="s">
        <v>97</v>
      </c>
      <c r="C218" s="9" t="s">
        <v>1182</v>
      </c>
      <c r="D218" s="9" t="s">
        <v>100</v>
      </c>
      <c r="E218" s="9" t="s">
        <v>143</v>
      </c>
    </row>
    <row r="219" spans="1:5" ht="26.25" thickBot="1" x14ac:dyDescent="0.25">
      <c r="A219" s="35" t="s">
        <v>54</v>
      </c>
      <c r="B219" s="9" t="s">
        <v>97</v>
      </c>
      <c r="C219" s="9" t="s">
        <v>1182</v>
      </c>
      <c r="D219" s="9" t="s">
        <v>100</v>
      </c>
      <c r="E219" s="9" t="s">
        <v>144</v>
      </c>
    </row>
    <row r="220" spans="1:5" ht="26.25" thickBot="1" x14ac:dyDescent="0.25">
      <c r="A220" s="35" t="s">
        <v>55</v>
      </c>
      <c r="B220" s="9" t="s">
        <v>97</v>
      </c>
      <c r="C220" s="9" t="s">
        <v>1182</v>
      </c>
      <c r="D220" s="9" t="s">
        <v>100</v>
      </c>
      <c r="E220" s="9" t="s">
        <v>145</v>
      </c>
    </row>
    <row r="221" spans="1:5" ht="26.25" thickBot="1" x14ac:dyDescent="0.25">
      <c r="A221" s="35" t="s">
        <v>56</v>
      </c>
      <c r="B221" s="9" t="s">
        <v>97</v>
      </c>
      <c r="C221" s="9" t="s">
        <v>1182</v>
      </c>
      <c r="D221" s="9" t="s">
        <v>100</v>
      </c>
      <c r="E221" s="9" t="s">
        <v>146</v>
      </c>
    </row>
    <row r="222" spans="1:5" x14ac:dyDescent="0.2">
      <c r="A222" s="2"/>
    </row>
    <row r="223" spans="1:5" ht="15" x14ac:dyDescent="0.2">
      <c r="A223" s="7" t="s">
        <v>568</v>
      </c>
    </row>
    <row r="224" spans="1:5" ht="13.5" thickBot="1" x14ac:dyDescent="0.25">
      <c r="A224" s="2"/>
    </row>
    <row r="225" spans="1:5" ht="13.5" thickBot="1" x14ac:dyDescent="0.25">
      <c r="A225" s="31" t="s">
        <v>4</v>
      </c>
      <c r="B225" s="32" t="s">
        <v>64</v>
      </c>
      <c r="C225" s="32" t="s">
        <v>88</v>
      </c>
      <c r="D225" s="32" t="s">
        <v>89</v>
      </c>
      <c r="E225" s="32" t="s">
        <v>62</v>
      </c>
    </row>
    <row r="226" spans="1:5" ht="13.5" thickBot="1" x14ac:dyDescent="0.25">
      <c r="A226" s="35" t="s">
        <v>73</v>
      </c>
      <c r="B226" s="9" t="s">
        <v>90</v>
      </c>
      <c r="C226" s="9" t="s">
        <v>1182</v>
      </c>
      <c r="D226" s="9" t="s">
        <v>91</v>
      </c>
      <c r="E226" s="9" t="s">
        <v>147</v>
      </c>
    </row>
    <row r="227" spans="1:5" ht="13.5" thickBot="1" x14ac:dyDescent="0.25">
      <c r="A227" s="35" t="s">
        <v>148</v>
      </c>
      <c r="B227" s="9" t="s">
        <v>90</v>
      </c>
      <c r="C227" s="9" t="s">
        <v>1182</v>
      </c>
      <c r="D227" s="9" t="s">
        <v>91</v>
      </c>
      <c r="E227" s="9" t="s">
        <v>149</v>
      </c>
    </row>
    <row r="228" spans="1:5" ht="13.5" thickBot="1" x14ac:dyDescent="0.25">
      <c r="A228" s="35" t="s">
        <v>5</v>
      </c>
      <c r="B228" s="9" t="s">
        <v>90</v>
      </c>
      <c r="C228" s="9" t="s">
        <v>1182</v>
      </c>
      <c r="D228" s="9" t="s">
        <v>91</v>
      </c>
      <c r="E228" s="9" t="s">
        <v>150</v>
      </c>
    </row>
    <row r="229" spans="1:5" ht="13.5" thickBot="1" x14ac:dyDescent="0.25">
      <c r="A229" s="35" t="s">
        <v>151</v>
      </c>
      <c r="B229" s="9" t="s">
        <v>97</v>
      </c>
      <c r="C229" s="9" t="s">
        <v>3</v>
      </c>
      <c r="D229" s="9" t="s">
        <v>91</v>
      </c>
      <c r="E229" s="9" t="s">
        <v>152</v>
      </c>
    </row>
    <row r="230" spans="1:5" ht="13.5" thickBot="1" x14ac:dyDescent="0.25">
      <c r="A230" s="35" t="s">
        <v>153</v>
      </c>
      <c r="B230" s="9" t="s">
        <v>97</v>
      </c>
      <c r="C230" s="9" t="s">
        <v>3</v>
      </c>
      <c r="D230" s="9" t="s">
        <v>91</v>
      </c>
      <c r="E230" s="9" t="s">
        <v>154</v>
      </c>
    </row>
    <row r="231" spans="1:5" ht="26.25" thickBot="1" x14ac:dyDescent="0.25">
      <c r="A231" s="35" t="s">
        <v>14</v>
      </c>
      <c r="B231" s="9" t="s">
        <v>97</v>
      </c>
      <c r="C231" s="9" t="s">
        <v>3</v>
      </c>
      <c r="D231" s="9" t="s">
        <v>100</v>
      </c>
      <c r="E231" s="9" t="s">
        <v>155</v>
      </c>
    </row>
    <row r="232" spans="1:5" ht="13.5" thickBot="1" x14ac:dyDescent="0.25">
      <c r="A232" s="35" t="s">
        <v>1186</v>
      </c>
      <c r="B232" s="9" t="s">
        <v>90</v>
      </c>
      <c r="C232" s="9" t="s">
        <v>1182</v>
      </c>
      <c r="D232" s="9" t="s">
        <v>100</v>
      </c>
      <c r="E232" s="9" t="s">
        <v>1187</v>
      </c>
    </row>
    <row r="233" spans="1:5" ht="13.5" thickBot="1" x14ac:dyDescent="0.25">
      <c r="A233" s="35" t="s">
        <v>156</v>
      </c>
      <c r="B233" s="9" t="s">
        <v>97</v>
      </c>
      <c r="C233" s="9" t="s">
        <v>3</v>
      </c>
      <c r="D233" s="9" t="s">
        <v>91</v>
      </c>
      <c r="E233" s="9" t="s">
        <v>157</v>
      </c>
    </row>
    <row r="234" spans="1:5" ht="13.5" thickBot="1" x14ac:dyDescent="0.25">
      <c r="A234" s="35" t="s">
        <v>158</v>
      </c>
      <c r="B234" s="9" t="s">
        <v>97</v>
      </c>
      <c r="C234" s="9" t="s">
        <v>3</v>
      </c>
      <c r="D234" s="9" t="s">
        <v>100</v>
      </c>
      <c r="E234" s="9" t="s">
        <v>159</v>
      </c>
    </row>
    <row r="235" spans="1:5" ht="13.5" thickBot="1" x14ac:dyDescent="0.25">
      <c r="A235" s="35" t="s">
        <v>7</v>
      </c>
      <c r="B235" s="9" t="s">
        <v>97</v>
      </c>
      <c r="C235" s="9" t="s">
        <v>3</v>
      </c>
      <c r="D235" s="9" t="s">
        <v>91</v>
      </c>
      <c r="E235" s="9" t="s">
        <v>160</v>
      </c>
    </row>
    <row r="236" spans="1:5" ht="13.5" thickBot="1" x14ac:dyDescent="0.25">
      <c r="A236" s="35" t="s">
        <v>8</v>
      </c>
      <c r="B236" s="9" t="s">
        <v>97</v>
      </c>
      <c r="C236" s="9" t="s">
        <v>3</v>
      </c>
      <c r="D236" s="9" t="s">
        <v>100</v>
      </c>
      <c r="E236" s="9" t="s">
        <v>161</v>
      </c>
    </row>
    <row r="237" spans="1:5" ht="13.5" thickBot="1" x14ac:dyDescent="0.25">
      <c r="A237" s="35" t="s">
        <v>10</v>
      </c>
      <c r="B237" s="9" t="s">
        <v>97</v>
      </c>
      <c r="C237" s="9" t="s">
        <v>3</v>
      </c>
      <c r="D237" s="9" t="s">
        <v>100</v>
      </c>
      <c r="E237" s="9" t="s">
        <v>162</v>
      </c>
    </row>
    <row r="238" spans="1:5" ht="13.5" thickBot="1" x14ac:dyDescent="0.25">
      <c r="A238" s="35" t="s">
        <v>12</v>
      </c>
      <c r="B238" s="9" t="s">
        <v>97</v>
      </c>
      <c r="C238" s="9"/>
      <c r="D238" s="9" t="s">
        <v>100</v>
      </c>
      <c r="E238" s="9" t="s">
        <v>163</v>
      </c>
    </row>
    <row r="239" spans="1:5" ht="13.5" thickBot="1" x14ac:dyDescent="0.25">
      <c r="A239" s="35" t="s">
        <v>1188</v>
      </c>
      <c r="B239" s="9" t="s">
        <v>97</v>
      </c>
      <c r="C239" s="9" t="s">
        <v>164</v>
      </c>
      <c r="D239" s="9" t="s">
        <v>100</v>
      </c>
      <c r="E239" s="9" t="s">
        <v>165</v>
      </c>
    </row>
    <row r="240" spans="1:5" ht="13.5" thickBot="1" x14ac:dyDescent="0.25">
      <c r="A240" s="35" t="s">
        <v>166</v>
      </c>
      <c r="B240" s="9" t="s">
        <v>90</v>
      </c>
      <c r="C240" s="9" t="s">
        <v>1182</v>
      </c>
      <c r="D240" s="9" t="s">
        <v>100</v>
      </c>
      <c r="E240" s="9" t="s">
        <v>167</v>
      </c>
    </row>
    <row r="241" spans="1:5" ht="13.5" thickBot="1" x14ac:dyDescent="0.25">
      <c r="A241" s="35" t="s">
        <v>1189</v>
      </c>
      <c r="B241" s="9" t="s">
        <v>90</v>
      </c>
      <c r="C241" s="9" t="s">
        <v>1182</v>
      </c>
      <c r="D241" s="9" t="s">
        <v>100</v>
      </c>
      <c r="E241" s="9" t="s">
        <v>168</v>
      </c>
    </row>
    <row r="242" spans="1:5" ht="13.5" thickBot="1" x14ac:dyDescent="0.25">
      <c r="A242" s="35" t="s">
        <v>22</v>
      </c>
      <c r="B242" s="9" t="s">
        <v>97</v>
      </c>
      <c r="C242" s="9" t="s">
        <v>3</v>
      </c>
      <c r="D242" s="9" t="s">
        <v>100</v>
      </c>
      <c r="E242" s="9" t="s">
        <v>169</v>
      </c>
    </row>
    <row r="243" spans="1:5" ht="13.5" thickBot="1" x14ac:dyDescent="0.25">
      <c r="A243" s="35" t="s">
        <v>23</v>
      </c>
      <c r="B243" s="9" t="s">
        <v>97</v>
      </c>
      <c r="C243" s="9" t="s">
        <v>3</v>
      </c>
      <c r="D243" s="9" t="s">
        <v>100</v>
      </c>
      <c r="E243" s="9" t="s">
        <v>170</v>
      </c>
    </row>
    <row r="244" spans="1:5" ht="13.5" thickBot="1" x14ac:dyDescent="0.25">
      <c r="A244" s="35" t="s">
        <v>24</v>
      </c>
      <c r="B244" s="9" t="s">
        <v>97</v>
      </c>
      <c r="C244" s="9" t="s">
        <v>3</v>
      </c>
      <c r="D244" s="9" t="s">
        <v>100</v>
      </c>
      <c r="E244" s="9" t="s">
        <v>171</v>
      </c>
    </row>
    <row r="245" spans="1:5" ht="13.5" thickBot="1" x14ac:dyDescent="0.25">
      <c r="A245" s="35" t="s">
        <v>20</v>
      </c>
      <c r="B245" s="9" t="s">
        <v>97</v>
      </c>
      <c r="C245" s="9" t="s">
        <v>3</v>
      </c>
      <c r="D245" s="9" t="s">
        <v>100</v>
      </c>
      <c r="E245" s="9" t="s">
        <v>172</v>
      </c>
    </row>
    <row r="246" spans="1:5" ht="12.75" customHeight="1" x14ac:dyDescent="0.2">
      <c r="A246" s="42" t="s">
        <v>21</v>
      </c>
      <c r="B246" s="42" t="s">
        <v>97</v>
      </c>
      <c r="C246" s="42" t="s">
        <v>3</v>
      </c>
      <c r="D246" s="42" t="s">
        <v>100</v>
      </c>
      <c r="E246" s="16" t="s">
        <v>622</v>
      </c>
    </row>
    <row r="247" spans="1:5" ht="13.5" thickBot="1" x14ac:dyDescent="0.25">
      <c r="A247" s="43"/>
      <c r="B247" s="43"/>
      <c r="C247" s="43"/>
      <c r="D247" s="43"/>
      <c r="E247" s="9" t="s">
        <v>1239</v>
      </c>
    </row>
    <row r="248" spans="1:5" ht="38.25" x14ac:dyDescent="0.2">
      <c r="A248" s="42" t="s">
        <v>25</v>
      </c>
      <c r="B248" s="42" t="s">
        <v>121</v>
      </c>
      <c r="C248" s="42" t="s">
        <v>1182</v>
      </c>
      <c r="D248" s="42" t="s">
        <v>100</v>
      </c>
      <c r="E248" s="16" t="s">
        <v>1240</v>
      </c>
    </row>
    <row r="249" spans="1:5" x14ac:dyDescent="0.2">
      <c r="A249" s="44"/>
      <c r="B249" s="44"/>
      <c r="C249" s="44"/>
      <c r="D249" s="44"/>
      <c r="E249" s="16" t="s">
        <v>625</v>
      </c>
    </row>
    <row r="250" spans="1:5" ht="13.5" thickBot="1" x14ac:dyDescent="0.25">
      <c r="A250" s="43"/>
      <c r="B250" s="43"/>
      <c r="C250" s="43"/>
      <c r="D250" s="43"/>
      <c r="E250" s="9" t="s">
        <v>626</v>
      </c>
    </row>
    <row r="251" spans="1:5" ht="13.5" thickBot="1" x14ac:dyDescent="0.25">
      <c r="A251" s="35" t="s">
        <v>26</v>
      </c>
      <c r="B251" s="9" t="s">
        <v>97</v>
      </c>
      <c r="C251" s="9" t="s">
        <v>3</v>
      </c>
      <c r="D251" s="9" t="s">
        <v>91</v>
      </c>
      <c r="E251" s="9" t="s">
        <v>132</v>
      </c>
    </row>
    <row r="252" spans="1:5" ht="13.5" thickBot="1" x14ac:dyDescent="0.25">
      <c r="A252" s="35" t="s">
        <v>27</v>
      </c>
      <c r="B252" s="9" t="s">
        <v>97</v>
      </c>
      <c r="C252" s="9" t="s">
        <v>1177</v>
      </c>
      <c r="D252" s="9" t="s">
        <v>91</v>
      </c>
      <c r="E252" s="9" t="s">
        <v>133</v>
      </c>
    </row>
    <row r="253" spans="1:5" ht="13.5" thickBot="1" x14ac:dyDescent="0.25">
      <c r="A253" s="35" t="s">
        <v>44</v>
      </c>
      <c r="B253" s="9" t="s">
        <v>97</v>
      </c>
      <c r="C253" s="9" t="s">
        <v>3</v>
      </c>
      <c r="D253" s="9" t="s">
        <v>100</v>
      </c>
      <c r="E253" s="9" t="s">
        <v>134</v>
      </c>
    </row>
    <row r="254" spans="1:5" ht="13.5" thickBot="1" x14ac:dyDescent="0.25">
      <c r="A254" s="35" t="s">
        <v>18</v>
      </c>
      <c r="B254" s="9" t="s">
        <v>97</v>
      </c>
      <c r="C254" s="9" t="s">
        <v>1182</v>
      </c>
      <c r="D254" s="9" t="s">
        <v>91</v>
      </c>
      <c r="E254" s="9" t="s">
        <v>173</v>
      </c>
    </row>
    <row r="255" spans="1:5" ht="13.5" thickBot="1" x14ac:dyDescent="0.25">
      <c r="A255" s="35" t="s">
        <v>19</v>
      </c>
      <c r="B255" s="9" t="s">
        <v>97</v>
      </c>
      <c r="C255" s="9" t="s">
        <v>1182</v>
      </c>
      <c r="D255" s="9" t="s">
        <v>91</v>
      </c>
      <c r="E255" s="9" t="s">
        <v>1241</v>
      </c>
    </row>
    <row r="256" spans="1:5" ht="13.5" thickBot="1" x14ac:dyDescent="0.25">
      <c r="A256" s="35" t="s">
        <v>175</v>
      </c>
      <c r="B256" s="9" t="s">
        <v>97</v>
      </c>
      <c r="C256" s="9" t="s">
        <v>1182</v>
      </c>
      <c r="D256" s="9" t="s">
        <v>100</v>
      </c>
      <c r="E256" s="9" t="s">
        <v>176</v>
      </c>
    </row>
    <row r="257" spans="1:5" x14ac:dyDescent="0.2">
      <c r="A257" s="42" t="s">
        <v>28</v>
      </c>
      <c r="B257" s="42" t="s">
        <v>90</v>
      </c>
      <c r="C257" s="42" t="s">
        <v>1182</v>
      </c>
      <c r="D257" s="42" t="s">
        <v>100</v>
      </c>
      <c r="E257" s="16" t="s">
        <v>611</v>
      </c>
    </row>
    <row r="258" spans="1:5" x14ac:dyDescent="0.2">
      <c r="A258" s="44"/>
      <c r="B258" s="44"/>
      <c r="C258" s="44"/>
      <c r="D258" s="44"/>
      <c r="E258" s="16" t="s">
        <v>601</v>
      </c>
    </row>
    <row r="259" spans="1:5" x14ac:dyDescent="0.2">
      <c r="A259" s="44"/>
      <c r="B259" s="44"/>
      <c r="C259" s="44"/>
      <c r="D259" s="44"/>
      <c r="E259" s="16" t="s">
        <v>612</v>
      </c>
    </row>
    <row r="260" spans="1:5" x14ac:dyDescent="0.2">
      <c r="A260" s="44"/>
      <c r="B260" s="44"/>
      <c r="C260" s="44"/>
      <c r="D260" s="44"/>
      <c r="E260" s="16" t="s">
        <v>613</v>
      </c>
    </row>
    <row r="261" spans="1:5" ht="13.5" thickBot="1" x14ac:dyDescent="0.25">
      <c r="A261" s="43"/>
      <c r="B261" s="43"/>
      <c r="C261" s="43"/>
      <c r="D261" s="43"/>
      <c r="E261" s="9" t="s">
        <v>614</v>
      </c>
    </row>
    <row r="262" spans="1:5" ht="13.5" thickBot="1" x14ac:dyDescent="0.25">
      <c r="A262" s="35" t="s">
        <v>45</v>
      </c>
      <c r="B262" s="9" t="s">
        <v>97</v>
      </c>
      <c r="C262" s="9" t="s">
        <v>3</v>
      </c>
      <c r="D262" s="9" t="s">
        <v>100</v>
      </c>
      <c r="E262" s="9" t="s">
        <v>136</v>
      </c>
    </row>
    <row r="263" spans="1:5" ht="13.5" thickBot="1" x14ac:dyDescent="0.25">
      <c r="A263" s="35" t="s">
        <v>46</v>
      </c>
      <c r="B263" s="9" t="s">
        <v>97</v>
      </c>
      <c r="C263" s="9" t="s">
        <v>3</v>
      </c>
      <c r="D263" s="9" t="s">
        <v>100</v>
      </c>
      <c r="E263" s="9" t="s">
        <v>137</v>
      </c>
    </row>
    <row r="264" spans="1:5" x14ac:dyDescent="0.2">
      <c r="A264" s="42" t="s">
        <v>47</v>
      </c>
      <c r="B264" s="42" t="s">
        <v>90</v>
      </c>
      <c r="C264" s="42" t="s">
        <v>1182</v>
      </c>
      <c r="D264" s="42" t="s">
        <v>122</v>
      </c>
      <c r="E264" s="16" t="s">
        <v>1237</v>
      </c>
    </row>
    <row r="265" spans="1:5" x14ac:dyDescent="0.2">
      <c r="A265" s="44"/>
      <c r="B265" s="44"/>
      <c r="C265" s="44"/>
      <c r="D265" s="44"/>
      <c r="E265" s="16" t="s">
        <v>601</v>
      </c>
    </row>
    <row r="266" spans="1:5" x14ac:dyDescent="0.2">
      <c r="A266" s="44"/>
      <c r="B266" s="44"/>
      <c r="C266" s="44"/>
      <c r="D266" s="44"/>
      <c r="E266" s="16" t="s">
        <v>602</v>
      </c>
    </row>
    <row r="267" spans="1:5" x14ac:dyDescent="0.2">
      <c r="A267" s="44"/>
      <c r="B267" s="44"/>
      <c r="C267" s="44"/>
      <c r="D267" s="44"/>
      <c r="E267" s="16" t="s">
        <v>1238</v>
      </c>
    </row>
    <row r="268" spans="1:5" x14ac:dyDescent="0.2">
      <c r="A268" s="44"/>
      <c r="B268" s="44"/>
      <c r="C268" s="44"/>
      <c r="D268" s="44"/>
      <c r="E268" s="16" t="s">
        <v>604</v>
      </c>
    </row>
    <row r="269" spans="1:5" x14ac:dyDescent="0.2">
      <c r="A269" s="44"/>
      <c r="B269" s="44"/>
      <c r="C269" s="44"/>
      <c r="D269" s="44"/>
      <c r="E269" s="16" t="s">
        <v>605</v>
      </c>
    </row>
    <row r="270" spans="1:5" x14ac:dyDescent="0.2">
      <c r="A270" s="44"/>
      <c r="B270" s="44"/>
      <c r="C270" s="44"/>
      <c r="D270" s="44"/>
      <c r="E270" s="16" t="s">
        <v>606</v>
      </c>
    </row>
    <row r="271" spans="1:5" x14ac:dyDescent="0.2">
      <c r="A271" s="44"/>
      <c r="B271" s="44"/>
      <c r="C271" s="44"/>
      <c r="D271" s="44"/>
      <c r="E271" s="16" t="s">
        <v>607</v>
      </c>
    </row>
    <row r="272" spans="1:5" x14ac:dyDescent="0.2">
      <c r="A272" s="44"/>
      <c r="B272" s="44"/>
      <c r="C272" s="44"/>
      <c r="D272" s="44"/>
      <c r="E272" s="16" t="s">
        <v>608</v>
      </c>
    </row>
    <row r="273" spans="1:5" x14ac:dyDescent="0.2">
      <c r="A273" s="44"/>
      <c r="B273" s="44"/>
      <c r="C273" s="44"/>
      <c r="D273" s="44"/>
      <c r="E273" s="16" t="s">
        <v>609</v>
      </c>
    </row>
    <row r="274" spans="1:5" ht="13.5" thickBot="1" x14ac:dyDescent="0.25">
      <c r="A274" s="43"/>
      <c r="B274" s="43"/>
      <c r="C274" s="43"/>
      <c r="D274" s="43"/>
      <c r="E274" s="9" t="s">
        <v>610</v>
      </c>
    </row>
    <row r="275" spans="1:5" ht="13.5" thickBot="1" x14ac:dyDescent="0.25">
      <c r="A275" s="35" t="s">
        <v>48</v>
      </c>
      <c r="B275" s="9" t="s">
        <v>97</v>
      </c>
      <c r="C275" s="9" t="s">
        <v>3</v>
      </c>
      <c r="D275" s="9" t="s">
        <v>122</v>
      </c>
      <c r="E275" s="9" t="s">
        <v>138</v>
      </c>
    </row>
    <row r="276" spans="1:5" ht="13.5" thickBot="1" x14ac:dyDescent="0.25">
      <c r="A276" s="35" t="s">
        <v>55</v>
      </c>
      <c r="B276" s="9" t="s">
        <v>97</v>
      </c>
      <c r="C276" s="9" t="s">
        <v>1182</v>
      </c>
      <c r="D276" s="9" t="s">
        <v>122</v>
      </c>
      <c r="E276" s="9" t="s">
        <v>114</v>
      </c>
    </row>
    <row r="277" spans="1:5" ht="13.5" thickBot="1" x14ac:dyDescent="0.25">
      <c r="A277" s="35" t="s">
        <v>56</v>
      </c>
      <c r="B277" s="9" t="s">
        <v>97</v>
      </c>
      <c r="C277" s="9" t="s">
        <v>1182</v>
      </c>
      <c r="D277" s="9" t="s">
        <v>122</v>
      </c>
      <c r="E277" s="9" t="s">
        <v>115</v>
      </c>
    </row>
    <row r="278" spans="1:5" ht="13.5" thickBot="1" x14ac:dyDescent="0.25">
      <c r="A278" s="35" t="s">
        <v>1190</v>
      </c>
      <c r="B278" s="9" t="s">
        <v>90</v>
      </c>
      <c r="C278" s="9" t="s">
        <v>1182</v>
      </c>
      <c r="D278" s="9" t="s">
        <v>122</v>
      </c>
      <c r="E278" s="9" t="s">
        <v>177</v>
      </c>
    </row>
    <row r="279" spans="1:5" ht="13.5" thickBot="1" x14ac:dyDescent="0.25">
      <c r="A279" s="35" t="s">
        <v>41</v>
      </c>
      <c r="B279" s="9" t="s">
        <v>97</v>
      </c>
      <c r="C279" s="9" t="s">
        <v>3</v>
      </c>
      <c r="D279" s="9" t="s">
        <v>122</v>
      </c>
      <c r="E279" s="9" t="s">
        <v>178</v>
      </c>
    </row>
    <row r="280" spans="1:5" ht="13.5" thickBot="1" x14ac:dyDescent="0.25">
      <c r="A280" s="35" t="s">
        <v>42</v>
      </c>
      <c r="B280" s="9" t="s">
        <v>97</v>
      </c>
      <c r="C280" s="9" t="s">
        <v>3</v>
      </c>
      <c r="D280" s="9" t="s">
        <v>122</v>
      </c>
      <c r="E280" s="9" t="s">
        <v>179</v>
      </c>
    </row>
    <row r="281" spans="1:5" ht="13.5" thickBot="1" x14ac:dyDescent="0.25">
      <c r="A281" s="35" t="s">
        <v>43</v>
      </c>
      <c r="B281" s="9" t="s">
        <v>97</v>
      </c>
      <c r="C281" s="9" t="s">
        <v>3</v>
      </c>
      <c r="D281" s="9" t="s">
        <v>122</v>
      </c>
      <c r="E281" s="9" t="s">
        <v>180</v>
      </c>
    </row>
    <row r="282" spans="1:5" ht="13.5" thickBot="1" x14ac:dyDescent="0.25">
      <c r="A282" s="35" t="s">
        <v>1191</v>
      </c>
      <c r="B282" s="9" t="s">
        <v>97</v>
      </c>
      <c r="C282" s="9" t="s">
        <v>3</v>
      </c>
      <c r="D282" s="9" t="s">
        <v>122</v>
      </c>
      <c r="E282" s="9" t="s">
        <v>181</v>
      </c>
    </row>
    <row r="283" spans="1:5" ht="13.5" thickBot="1" x14ac:dyDescent="0.25">
      <c r="A283" s="35" t="s">
        <v>57</v>
      </c>
      <c r="B283" s="9" t="s">
        <v>97</v>
      </c>
      <c r="C283" s="9" t="s">
        <v>3</v>
      </c>
      <c r="D283" s="9" t="s">
        <v>122</v>
      </c>
      <c r="E283" s="9" t="s">
        <v>182</v>
      </c>
    </row>
    <row r="284" spans="1:5" ht="13.5" thickBot="1" x14ac:dyDescent="0.25">
      <c r="A284" s="35" t="s">
        <v>29</v>
      </c>
      <c r="B284" s="9" t="s">
        <v>97</v>
      </c>
      <c r="C284" s="9" t="s">
        <v>3</v>
      </c>
      <c r="D284" s="9" t="s">
        <v>122</v>
      </c>
      <c r="E284" s="9" t="s">
        <v>183</v>
      </c>
    </row>
    <row r="285" spans="1:5" ht="13.5" thickBot="1" x14ac:dyDescent="0.25">
      <c r="A285" s="35" t="s">
        <v>30</v>
      </c>
      <c r="B285" s="9" t="s">
        <v>97</v>
      </c>
      <c r="C285" s="9" t="s">
        <v>3</v>
      </c>
      <c r="D285" s="9" t="s">
        <v>122</v>
      </c>
      <c r="E285" s="9" t="s">
        <v>184</v>
      </c>
    </row>
    <row r="286" spans="1:5" ht="13.5" thickBot="1" x14ac:dyDescent="0.25">
      <c r="A286" s="35" t="s">
        <v>31</v>
      </c>
      <c r="B286" s="9" t="s">
        <v>97</v>
      </c>
      <c r="C286" s="9" t="s">
        <v>3</v>
      </c>
      <c r="D286" s="9" t="s">
        <v>122</v>
      </c>
      <c r="E286" s="9" t="s">
        <v>185</v>
      </c>
    </row>
    <row r="287" spans="1:5" ht="13.5" thickBot="1" x14ac:dyDescent="0.25">
      <c r="A287" s="35" t="s">
        <v>32</v>
      </c>
      <c r="B287" s="9" t="s">
        <v>97</v>
      </c>
      <c r="C287" s="9" t="s">
        <v>3</v>
      </c>
      <c r="D287" s="9" t="s">
        <v>122</v>
      </c>
      <c r="E287" s="9" t="s">
        <v>186</v>
      </c>
    </row>
    <row r="288" spans="1:5" ht="13.5" thickBot="1" x14ac:dyDescent="0.25">
      <c r="A288" s="35" t="s">
        <v>33</v>
      </c>
      <c r="B288" s="9" t="s">
        <v>97</v>
      </c>
      <c r="C288" s="9" t="s">
        <v>3</v>
      </c>
      <c r="D288" s="9" t="s">
        <v>122</v>
      </c>
      <c r="E288" s="9" t="s">
        <v>187</v>
      </c>
    </row>
    <row r="289" spans="1:5" ht="13.5" thickBot="1" x14ac:dyDescent="0.25">
      <c r="A289" s="35" t="s">
        <v>34</v>
      </c>
      <c r="B289" s="9" t="s">
        <v>97</v>
      </c>
      <c r="C289" s="9" t="s">
        <v>3</v>
      </c>
      <c r="D289" s="9" t="s">
        <v>122</v>
      </c>
      <c r="E289" s="9" t="s">
        <v>188</v>
      </c>
    </row>
    <row r="290" spans="1:5" ht="13.5" thickBot="1" x14ac:dyDescent="0.25">
      <c r="A290" s="35" t="s">
        <v>35</v>
      </c>
      <c r="B290" s="9" t="s">
        <v>97</v>
      </c>
      <c r="C290" s="9" t="s">
        <v>3</v>
      </c>
      <c r="D290" s="9" t="s">
        <v>122</v>
      </c>
      <c r="E290" s="9" t="s">
        <v>189</v>
      </c>
    </row>
    <row r="291" spans="1:5" ht="13.5" thickBot="1" x14ac:dyDescent="0.25">
      <c r="A291" s="35" t="s">
        <v>36</v>
      </c>
      <c r="B291" s="9" t="s">
        <v>97</v>
      </c>
      <c r="C291" s="9" t="s">
        <v>3</v>
      </c>
      <c r="D291" s="9" t="s">
        <v>122</v>
      </c>
      <c r="E291" s="9" t="s">
        <v>190</v>
      </c>
    </row>
    <row r="292" spans="1:5" ht="13.5" thickBot="1" x14ac:dyDescent="0.25">
      <c r="A292" s="34" t="s">
        <v>120</v>
      </c>
      <c r="B292" s="9" t="s">
        <v>121</v>
      </c>
      <c r="C292" s="9" t="s">
        <v>1182</v>
      </c>
      <c r="D292" s="9" t="s">
        <v>1242</v>
      </c>
      <c r="E292" s="9" t="s">
        <v>123</v>
      </c>
    </row>
    <row r="293" spans="1:5" ht="13.5" thickBot="1" x14ac:dyDescent="0.25">
      <c r="A293" s="34" t="s">
        <v>124</v>
      </c>
      <c r="B293" s="9" t="s">
        <v>97</v>
      </c>
      <c r="C293" s="9" t="s">
        <v>3</v>
      </c>
      <c r="D293" s="9" t="s">
        <v>122</v>
      </c>
      <c r="E293" s="9" t="s">
        <v>125</v>
      </c>
    </row>
    <row r="294" spans="1:5" ht="26.25" thickBot="1" x14ac:dyDescent="0.25">
      <c r="A294" s="34" t="s">
        <v>126</v>
      </c>
      <c r="B294" s="9" t="s">
        <v>121</v>
      </c>
      <c r="C294" s="9" t="s">
        <v>1182</v>
      </c>
      <c r="D294" s="9" t="s">
        <v>122</v>
      </c>
      <c r="E294" s="9" t="s">
        <v>127</v>
      </c>
    </row>
    <row r="295" spans="1:5" ht="26.25" thickBot="1" x14ac:dyDescent="0.25">
      <c r="A295" s="34" t="s">
        <v>128</v>
      </c>
      <c r="B295" s="9" t="s">
        <v>97</v>
      </c>
      <c r="C295" s="9" t="s">
        <v>1182</v>
      </c>
      <c r="D295" s="9" t="s">
        <v>122</v>
      </c>
      <c r="E295" s="9" t="s">
        <v>129</v>
      </c>
    </row>
    <row r="296" spans="1:5" ht="13.5" thickBot="1" x14ac:dyDescent="0.25">
      <c r="A296" s="34" t="s">
        <v>191</v>
      </c>
      <c r="B296" s="9" t="s">
        <v>121</v>
      </c>
      <c r="C296" s="9" t="s">
        <v>1182</v>
      </c>
      <c r="D296" s="9" t="s">
        <v>122</v>
      </c>
      <c r="E296" s="9" t="s">
        <v>192</v>
      </c>
    </row>
    <row r="297" spans="1:5" ht="13.5" thickBot="1" x14ac:dyDescent="0.25">
      <c r="A297" s="34" t="s">
        <v>193</v>
      </c>
      <c r="B297" s="9" t="s">
        <v>97</v>
      </c>
      <c r="C297" s="9" t="s">
        <v>3</v>
      </c>
      <c r="D297" s="9" t="s">
        <v>122</v>
      </c>
      <c r="E297" s="9" t="s">
        <v>194</v>
      </c>
    </row>
    <row r="298" spans="1:5" ht="39" thickBot="1" x14ac:dyDescent="0.25">
      <c r="A298" s="34" t="s">
        <v>195</v>
      </c>
      <c r="B298" s="9" t="s">
        <v>121</v>
      </c>
      <c r="C298" s="9" t="s">
        <v>1182</v>
      </c>
      <c r="D298" s="9" t="s">
        <v>122</v>
      </c>
      <c r="E298" s="9" t="s">
        <v>196</v>
      </c>
    </row>
    <row r="299" spans="1:5" ht="39" thickBot="1" x14ac:dyDescent="0.25">
      <c r="A299" s="34" t="s">
        <v>197</v>
      </c>
      <c r="B299" s="9" t="s">
        <v>97</v>
      </c>
      <c r="C299" s="9" t="s">
        <v>1182</v>
      </c>
      <c r="D299" s="9" t="s">
        <v>122</v>
      </c>
      <c r="E299" s="9" t="s">
        <v>198</v>
      </c>
    </row>
    <row r="300" spans="1:5" ht="25.5" x14ac:dyDescent="0.2">
      <c r="A300" s="42" t="s">
        <v>199</v>
      </c>
      <c r="B300" s="42" t="s">
        <v>1192</v>
      </c>
      <c r="C300" s="42" t="s">
        <v>1182</v>
      </c>
      <c r="D300" s="42" t="s">
        <v>122</v>
      </c>
      <c r="E300" s="16" t="s">
        <v>616</v>
      </c>
    </row>
    <row r="301" spans="1:5" x14ac:dyDescent="0.2">
      <c r="A301" s="44"/>
      <c r="B301" s="44"/>
      <c r="C301" s="44"/>
      <c r="D301" s="44"/>
      <c r="E301" s="16" t="s">
        <v>617</v>
      </c>
    </row>
    <row r="302" spans="1:5" x14ac:dyDescent="0.2">
      <c r="A302" s="44"/>
      <c r="B302" s="44"/>
      <c r="C302" s="44"/>
      <c r="D302" s="44"/>
      <c r="E302" s="16" t="s">
        <v>618</v>
      </c>
    </row>
    <row r="303" spans="1:5" x14ac:dyDescent="0.2">
      <c r="A303" s="44"/>
      <c r="B303" s="44"/>
      <c r="C303" s="44"/>
      <c r="D303" s="44"/>
      <c r="E303" s="16" t="s">
        <v>619</v>
      </c>
    </row>
    <row r="304" spans="1:5" x14ac:dyDescent="0.2">
      <c r="A304" s="44"/>
      <c r="B304" s="44"/>
      <c r="C304" s="44"/>
      <c r="D304" s="44"/>
      <c r="E304" s="16" t="s">
        <v>620</v>
      </c>
    </row>
    <row r="305" spans="1:5" ht="13.5" thickBot="1" x14ac:dyDescent="0.25">
      <c r="A305" s="43"/>
      <c r="B305" s="43"/>
      <c r="C305" s="43"/>
      <c r="D305" s="43"/>
      <c r="E305" s="9" t="s">
        <v>621</v>
      </c>
    </row>
    <row r="306" spans="1:5" ht="13.5" thickBot="1" x14ac:dyDescent="0.25">
      <c r="A306" s="35" t="s">
        <v>37</v>
      </c>
      <c r="B306" s="9" t="s">
        <v>97</v>
      </c>
      <c r="C306" s="9" t="s">
        <v>3</v>
      </c>
      <c r="D306" s="9" t="s">
        <v>122</v>
      </c>
      <c r="E306" s="9" t="s">
        <v>200</v>
      </c>
    </row>
    <row r="307" spans="1:5" ht="13.5" thickBot="1" x14ac:dyDescent="0.25">
      <c r="A307" s="35" t="s">
        <v>38</v>
      </c>
      <c r="B307" s="9" t="s">
        <v>97</v>
      </c>
      <c r="C307" s="9" t="s">
        <v>3</v>
      </c>
      <c r="D307" s="9" t="s">
        <v>122</v>
      </c>
      <c r="E307" s="9" t="s">
        <v>201</v>
      </c>
    </row>
    <row r="308" spans="1:5" ht="13.5" thickBot="1" x14ac:dyDescent="0.25">
      <c r="A308" s="35" t="s">
        <v>39</v>
      </c>
      <c r="B308" s="9" t="s">
        <v>97</v>
      </c>
      <c r="C308" s="9" t="s">
        <v>3</v>
      </c>
      <c r="D308" s="9" t="s">
        <v>122</v>
      </c>
      <c r="E308" s="9" t="s">
        <v>202</v>
      </c>
    </row>
    <row r="309" spans="1:5" ht="13.5" thickBot="1" x14ac:dyDescent="0.25">
      <c r="A309" s="35" t="s">
        <v>203</v>
      </c>
      <c r="B309" s="9" t="s">
        <v>97</v>
      </c>
      <c r="C309" s="9" t="s">
        <v>1182</v>
      </c>
      <c r="D309" s="9" t="s">
        <v>122</v>
      </c>
      <c r="E309" s="9" t="s">
        <v>204</v>
      </c>
    </row>
    <row r="310" spans="1:5" ht="13.5" thickBot="1" x14ac:dyDescent="0.25">
      <c r="A310" s="35" t="s">
        <v>60</v>
      </c>
      <c r="B310" s="9" t="s">
        <v>97</v>
      </c>
      <c r="C310" s="9" t="s">
        <v>3</v>
      </c>
      <c r="D310" s="9" t="s">
        <v>122</v>
      </c>
      <c r="E310" s="9" t="s">
        <v>205</v>
      </c>
    </row>
    <row r="311" spans="1:5" x14ac:dyDescent="0.2">
      <c r="A311" s="42" t="s">
        <v>206</v>
      </c>
      <c r="B311" s="42" t="s">
        <v>1193</v>
      </c>
      <c r="C311" s="42" t="s">
        <v>1182</v>
      </c>
      <c r="D311" s="42" t="s">
        <v>122</v>
      </c>
      <c r="E311" s="16" t="s">
        <v>627</v>
      </c>
    </row>
    <row r="312" spans="1:5" x14ac:dyDescent="0.2">
      <c r="A312" s="44"/>
      <c r="B312" s="44"/>
      <c r="C312" s="44"/>
      <c r="D312" s="44"/>
      <c r="E312" s="16" t="s">
        <v>628</v>
      </c>
    </row>
    <row r="313" spans="1:5" ht="25.5" x14ac:dyDescent="0.2">
      <c r="A313" s="44"/>
      <c r="B313" s="44"/>
      <c r="C313" s="44"/>
      <c r="D313" s="44"/>
      <c r="E313" s="16" t="s">
        <v>629</v>
      </c>
    </row>
    <row r="314" spans="1:5" ht="51.75" thickBot="1" x14ac:dyDescent="0.25">
      <c r="A314" s="43"/>
      <c r="B314" s="43"/>
      <c r="C314" s="43"/>
      <c r="D314" s="43"/>
      <c r="E314" s="9" t="s">
        <v>630</v>
      </c>
    </row>
    <row r="315" spans="1:5" x14ac:dyDescent="0.2">
      <c r="A315" s="42" t="s">
        <v>59</v>
      </c>
      <c r="B315" s="42" t="s">
        <v>1193</v>
      </c>
      <c r="C315" s="42" t="s">
        <v>1182</v>
      </c>
      <c r="D315" s="42" t="s">
        <v>122</v>
      </c>
      <c r="E315" s="16" t="s">
        <v>1194</v>
      </c>
    </row>
    <row r="316" spans="1:5" x14ac:dyDescent="0.2">
      <c r="A316" s="44"/>
      <c r="B316" s="44"/>
      <c r="C316" s="44"/>
      <c r="D316" s="44"/>
      <c r="E316" s="16" t="s">
        <v>601</v>
      </c>
    </row>
    <row r="317" spans="1:5" x14ac:dyDescent="0.2">
      <c r="A317" s="44"/>
      <c r="B317" s="44"/>
      <c r="C317" s="44"/>
      <c r="D317" s="44"/>
      <c r="E317" s="17" t="s">
        <v>1195</v>
      </c>
    </row>
    <row r="318" spans="1:5" x14ac:dyDescent="0.2">
      <c r="A318" s="44"/>
      <c r="B318" s="44"/>
      <c r="C318" s="44"/>
      <c r="D318" s="44"/>
      <c r="E318" s="17" t="s">
        <v>1196</v>
      </c>
    </row>
    <row r="319" spans="1:5" ht="12.75" customHeight="1" thickBot="1" x14ac:dyDescent="0.25">
      <c r="A319" s="43"/>
      <c r="B319" s="43"/>
      <c r="C319" s="43"/>
      <c r="D319" s="43"/>
      <c r="E319" s="18" t="s">
        <v>1197</v>
      </c>
    </row>
    <row r="320" spans="1:5" ht="13.5" thickBot="1" x14ac:dyDescent="0.25">
      <c r="A320" s="35" t="s">
        <v>207</v>
      </c>
      <c r="B320" s="9" t="s">
        <v>97</v>
      </c>
      <c r="C320" s="9" t="s">
        <v>1182</v>
      </c>
      <c r="D320" s="9" t="s">
        <v>122</v>
      </c>
      <c r="E320" s="9" t="s">
        <v>208</v>
      </c>
    </row>
    <row r="321" spans="1:5" ht="13.5" thickBot="1" x14ac:dyDescent="0.25">
      <c r="A321" s="35" t="s">
        <v>209</v>
      </c>
      <c r="B321" s="9" t="s">
        <v>97</v>
      </c>
      <c r="C321" s="9" t="s">
        <v>1182</v>
      </c>
      <c r="D321" s="9" t="s">
        <v>122</v>
      </c>
      <c r="E321" s="9" t="s">
        <v>210</v>
      </c>
    </row>
    <row r="322" spans="1:5" ht="13.5" thickBot="1" x14ac:dyDescent="0.25">
      <c r="A322" s="35" t="s">
        <v>211</v>
      </c>
      <c r="B322" s="9" t="s">
        <v>97</v>
      </c>
      <c r="C322" s="9" t="s">
        <v>1182</v>
      </c>
      <c r="D322" s="9" t="s">
        <v>122</v>
      </c>
      <c r="E322" s="9" t="s">
        <v>212</v>
      </c>
    </row>
    <row r="323" spans="1:5" ht="13.5" thickBot="1" x14ac:dyDescent="0.25">
      <c r="A323" s="35" t="s">
        <v>213</v>
      </c>
      <c r="B323" s="9" t="s">
        <v>121</v>
      </c>
      <c r="C323" s="9" t="s">
        <v>1182</v>
      </c>
      <c r="D323" s="9" t="s">
        <v>122</v>
      </c>
      <c r="E323" s="9" t="s">
        <v>214</v>
      </c>
    </row>
    <row r="324" spans="1:5" ht="13.5" thickBot="1" x14ac:dyDescent="0.25">
      <c r="A324" s="35" t="s">
        <v>215</v>
      </c>
      <c r="B324" s="9" t="s">
        <v>97</v>
      </c>
      <c r="C324" s="9" t="s">
        <v>3</v>
      </c>
      <c r="D324" s="9" t="s">
        <v>122</v>
      </c>
      <c r="E324" s="9" t="s">
        <v>216</v>
      </c>
    </row>
    <row r="325" spans="1:5" ht="13.5" thickBot="1" x14ac:dyDescent="0.25">
      <c r="A325" s="35" t="s">
        <v>217</v>
      </c>
      <c r="B325" s="9" t="s">
        <v>121</v>
      </c>
      <c r="C325" s="9" t="s">
        <v>1182</v>
      </c>
      <c r="D325" s="9" t="s">
        <v>122</v>
      </c>
      <c r="E325" s="9" t="s">
        <v>218</v>
      </c>
    </row>
    <row r="326" spans="1:5" ht="13.5" thickBot="1" x14ac:dyDescent="0.25">
      <c r="A326" s="35" t="s">
        <v>219</v>
      </c>
      <c r="B326" s="9" t="s">
        <v>97</v>
      </c>
      <c r="C326" s="9" t="s">
        <v>1182</v>
      </c>
      <c r="D326" s="9" t="s">
        <v>122</v>
      </c>
      <c r="E326" s="9" t="s">
        <v>220</v>
      </c>
    </row>
    <row r="327" spans="1:5" x14ac:dyDescent="0.2">
      <c r="A327" s="42" t="s">
        <v>221</v>
      </c>
      <c r="B327" s="42" t="s">
        <v>121</v>
      </c>
      <c r="C327" s="42" t="s">
        <v>1182</v>
      </c>
      <c r="D327" s="42" t="s">
        <v>122</v>
      </c>
      <c r="E327" s="42" t="s">
        <v>222</v>
      </c>
    </row>
    <row r="328" spans="1:5" ht="13.5" thickBot="1" x14ac:dyDescent="0.25">
      <c r="A328" s="43"/>
      <c r="B328" s="43"/>
      <c r="C328" s="43"/>
      <c r="D328" s="43"/>
      <c r="E328" s="43"/>
    </row>
    <row r="329" spans="1:5" ht="13.5" thickBot="1" x14ac:dyDescent="0.25">
      <c r="A329" s="35" t="s">
        <v>223</v>
      </c>
      <c r="B329" s="9" t="s">
        <v>97</v>
      </c>
      <c r="C329" s="9" t="s">
        <v>1182</v>
      </c>
      <c r="D329" s="9" t="s">
        <v>122</v>
      </c>
      <c r="E329" s="9" t="s">
        <v>224</v>
      </c>
    </row>
    <row r="330" spans="1:5" ht="12.75" customHeight="1" x14ac:dyDescent="0.2">
      <c r="A330" s="42" t="s">
        <v>225</v>
      </c>
      <c r="B330" s="42" t="s">
        <v>121</v>
      </c>
      <c r="C330" s="42" t="s">
        <v>1182</v>
      </c>
      <c r="D330" s="42" t="s">
        <v>122</v>
      </c>
      <c r="E330" s="42" t="s">
        <v>226</v>
      </c>
    </row>
    <row r="331" spans="1:5" ht="13.5" thickBot="1" x14ac:dyDescent="0.25">
      <c r="A331" s="43"/>
      <c r="B331" s="43"/>
      <c r="C331" s="43"/>
      <c r="D331" s="43"/>
      <c r="E331" s="43"/>
    </row>
    <row r="332" spans="1:5" ht="13.5" thickBot="1" x14ac:dyDescent="0.25">
      <c r="A332" s="35" t="s">
        <v>227</v>
      </c>
      <c r="B332" s="9" t="s">
        <v>97</v>
      </c>
      <c r="C332" s="9" t="s">
        <v>1182</v>
      </c>
      <c r="D332" s="9" t="s">
        <v>122</v>
      </c>
      <c r="E332" s="9" t="s">
        <v>228</v>
      </c>
    </row>
    <row r="333" spans="1:5" ht="12.75" customHeight="1" x14ac:dyDescent="0.2">
      <c r="A333" s="42" t="s">
        <v>229</v>
      </c>
      <c r="B333" s="42" t="s">
        <v>121</v>
      </c>
      <c r="C333" s="42" t="s">
        <v>1182</v>
      </c>
      <c r="D333" s="42" t="s">
        <v>122</v>
      </c>
      <c r="E333" s="42" t="s">
        <v>230</v>
      </c>
    </row>
    <row r="334" spans="1:5" ht="13.5" thickBot="1" x14ac:dyDescent="0.25">
      <c r="A334" s="43"/>
      <c r="B334" s="43"/>
      <c r="C334" s="43"/>
      <c r="D334" s="43"/>
      <c r="E334" s="43"/>
    </row>
    <row r="335" spans="1:5" ht="13.5" thickBot="1" x14ac:dyDescent="0.25">
      <c r="A335" s="35" t="s">
        <v>231</v>
      </c>
      <c r="B335" s="9" t="s">
        <v>97</v>
      </c>
      <c r="C335" s="9" t="s">
        <v>1182</v>
      </c>
      <c r="D335" s="9" t="s">
        <v>122</v>
      </c>
      <c r="E335" s="9" t="s">
        <v>232</v>
      </c>
    </row>
    <row r="336" spans="1:5" ht="12.75" customHeight="1" x14ac:dyDescent="0.2">
      <c r="A336" s="42" t="s">
        <v>233</v>
      </c>
      <c r="B336" s="42" t="s">
        <v>121</v>
      </c>
      <c r="C336" s="42" t="s">
        <v>1182</v>
      </c>
      <c r="D336" s="42" t="s">
        <v>122</v>
      </c>
      <c r="E336" s="42" t="s">
        <v>234</v>
      </c>
    </row>
    <row r="337" spans="1:5" ht="13.5" thickBot="1" x14ac:dyDescent="0.25">
      <c r="A337" s="43"/>
      <c r="B337" s="43"/>
      <c r="C337" s="43"/>
      <c r="D337" s="43"/>
      <c r="E337" s="43"/>
    </row>
    <row r="338" spans="1:5" ht="26.25" thickBot="1" x14ac:dyDescent="0.25">
      <c r="A338" s="35" t="s">
        <v>235</v>
      </c>
      <c r="B338" s="9" t="s">
        <v>97</v>
      </c>
      <c r="C338" s="9" t="s">
        <v>1182</v>
      </c>
      <c r="D338" s="9" t="s">
        <v>122</v>
      </c>
      <c r="E338" s="9" t="s">
        <v>236</v>
      </c>
    </row>
    <row r="339" spans="1:5" ht="12.75" customHeight="1" x14ac:dyDescent="0.2">
      <c r="A339" s="42" t="s">
        <v>237</v>
      </c>
      <c r="B339" s="42" t="s">
        <v>121</v>
      </c>
      <c r="C339" s="42" t="s">
        <v>1182</v>
      </c>
      <c r="D339" s="42" t="s">
        <v>122</v>
      </c>
      <c r="E339" s="42" t="s">
        <v>238</v>
      </c>
    </row>
    <row r="340" spans="1:5" ht="13.5" thickBot="1" x14ac:dyDescent="0.25">
      <c r="A340" s="43"/>
      <c r="B340" s="43"/>
      <c r="C340" s="43"/>
      <c r="D340" s="43"/>
      <c r="E340" s="43"/>
    </row>
    <row r="341" spans="1:5" ht="26.25" thickBot="1" x14ac:dyDescent="0.25">
      <c r="A341" s="35" t="s">
        <v>239</v>
      </c>
      <c r="B341" s="9" t="s">
        <v>97</v>
      </c>
      <c r="C341" s="9" t="s">
        <v>3</v>
      </c>
      <c r="D341" s="9" t="s">
        <v>122</v>
      </c>
      <c r="E341" s="9" t="s">
        <v>240</v>
      </c>
    </row>
    <row r="342" spans="1:5" ht="12.75" customHeight="1" x14ac:dyDescent="0.2">
      <c r="A342" s="42" t="s">
        <v>241</v>
      </c>
      <c r="B342" s="42" t="s">
        <v>121</v>
      </c>
      <c r="C342" s="42" t="s">
        <v>1182</v>
      </c>
      <c r="D342" s="42" t="s">
        <v>122</v>
      </c>
      <c r="E342" s="42" t="s">
        <v>242</v>
      </c>
    </row>
    <row r="343" spans="1:5" ht="13.5" thickBot="1" x14ac:dyDescent="0.25">
      <c r="A343" s="43"/>
      <c r="B343" s="43"/>
      <c r="C343" s="43"/>
      <c r="D343" s="43"/>
      <c r="E343" s="43"/>
    </row>
    <row r="344" spans="1:5" ht="13.5" thickBot="1" x14ac:dyDescent="0.25">
      <c r="A344" s="35" t="s">
        <v>243</v>
      </c>
      <c r="B344" s="9" t="s">
        <v>97</v>
      </c>
      <c r="C344" s="9" t="s">
        <v>3</v>
      </c>
      <c r="D344" s="9" t="s">
        <v>122</v>
      </c>
      <c r="E344" s="9" t="s">
        <v>244</v>
      </c>
    </row>
    <row r="345" spans="1:5" ht="26.25" thickBot="1" x14ac:dyDescent="0.25">
      <c r="A345" s="35" t="s">
        <v>245</v>
      </c>
      <c r="B345" s="9" t="s">
        <v>97</v>
      </c>
      <c r="C345" s="9" t="s">
        <v>3</v>
      </c>
      <c r="D345" s="9" t="s">
        <v>122</v>
      </c>
      <c r="E345" s="9" t="s">
        <v>246</v>
      </c>
    </row>
    <row r="346" spans="1:5" ht="13.5" thickBot="1" x14ac:dyDescent="0.25">
      <c r="A346" s="35" t="s">
        <v>247</v>
      </c>
      <c r="B346" s="9" t="s">
        <v>97</v>
      </c>
      <c r="C346" s="9" t="s">
        <v>1182</v>
      </c>
      <c r="D346" s="9" t="s">
        <v>122</v>
      </c>
      <c r="E346" s="9" t="s">
        <v>248</v>
      </c>
    </row>
    <row r="347" spans="1:5" x14ac:dyDescent="0.2">
      <c r="A347" s="2"/>
    </row>
    <row r="348" spans="1:5" x14ac:dyDescent="0.2">
      <c r="A348" s="2"/>
    </row>
    <row r="349" spans="1:5" ht="15" x14ac:dyDescent="0.2">
      <c r="A349" s="7" t="s">
        <v>1199</v>
      </c>
    </row>
    <row r="350" spans="1:5" ht="13.5" thickBot="1" x14ac:dyDescent="0.25">
      <c r="A350" s="2"/>
    </row>
    <row r="351" spans="1:5" ht="13.5" thickBot="1" x14ac:dyDescent="0.25">
      <c r="A351" s="31" t="s">
        <v>4</v>
      </c>
      <c r="B351" s="32" t="s">
        <v>64</v>
      </c>
      <c r="C351" s="32" t="s">
        <v>88</v>
      </c>
      <c r="D351" s="32" t="s">
        <v>89</v>
      </c>
      <c r="E351" s="32" t="s">
        <v>62</v>
      </c>
    </row>
    <row r="352" spans="1:5" ht="13.5" thickBot="1" x14ac:dyDescent="0.25">
      <c r="A352" s="35" t="s">
        <v>5</v>
      </c>
      <c r="B352" s="9" t="s">
        <v>90</v>
      </c>
      <c r="C352" s="9" t="s">
        <v>1182</v>
      </c>
      <c r="D352" s="9" t="s">
        <v>642</v>
      </c>
      <c r="E352" s="9" t="s">
        <v>643</v>
      </c>
    </row>
    <row r="353" spans="1:5" ht="13.5" thickBot="1" x14ac:dyDescent="0.25">
      <c r="A353" s="35" t="s">
        <v>78</v>
      </c>
      <c r="B353" s="9" t="s">
        <v>90</v>
      </c>
      <c r="C353" s="9" t="s">
        <v>1182</v>
      </c>
      <c r="D353" s="9" t="s">
        <v>122</v>
      </c>
      <c r="E353" s="9" t="s">
        <v>644</v>
      </c>
    </row>
    <row r="354" spans="1:5" ht="26.25" thickBot="1" x14ac:dyDescent="0.25">
      <c r="A354" s="35" t="s">
        <v>645</v>
      </c>
      <c r="B354" s="9" t="s">
        <v>646</v>
      </c>
      <c r="C354" s="9" t="s">
        <v>1182</v>
      </c>
      <c r="D354" s="9" t="s">
        <v>100</v>
      </c>
      <c r="E354" s="9" t="s">
        <v>647</v>
      </c>
    </row>
    <row r="355" spans="1:5" ht="13.5" thickBot="1" x14ac:dyDescent="0.25">
      <c r="A355" s="35" t="s">
        <v>79</v>
      </c>
      <c r="B355" s="9" t="s">
        <v>97</v>
      </c>
      <c r="C355" s="9" t="s">
        <v>135</v>
      </c>
      <c r="D355" s="9" t="s">
        <v>91</v>
      </c>
      <c r="E355" s="9" t="s">
        <v>648</v>
      </c>
    </row>
    <row r="356" spans="1:5" x14ac:dyDescent="0.2">
      <c r="A356" s="42" t="s">
        <v>80</v>
      </c>
      <c r="B356" s="42" t="s">
        <v>90</v>
      </c>
      <c r="C356" s="42" t="s">
        <v>1182</v>
      </c>
      <c r="D356" s="42" t="s">
        <v>91</v>
      </c>
      <c r="E356" s="16" t="s">
        <v>649</v>
      </c>
    </row>
    <row r="357" spans="1:5" ht="13.5" thickBot="1" x14ac:dyDescent="0.25">
      <c r="A357" s="43"/>
      <c r="B357" s="43"/>
      <c r="C357" s="43"/>
      <c r="D357" s="43"/>
      <c r="E357" s="9" t="s">
        <v>1198</v>
      </c>
    </row>
    <row r="358" spans="1:5" x14ac:dyDescent="0.2">
      <c r="A358" s="2"/>
    </row>
    <row r="359" spans="1:5" x14ac:dyDescent="0.2">
      <c r="A359" s="2"/>
    </row>
    <row r="360" spans="1:5" ht="15" x14ac:dyDescent="0.2">
      <c r="A360" s="7" t="s">
        <v>572</v>
      </c>
    </row>
    <row r="361" spans="1:5" ht="13.5" thickBot="1" x14ac:dyDescent="0.25">
      <c r="A361" s="2"/>
    </row>
    <row r="362" spans="1:5" ht="13.5" thickBot="1" x14ac:dyDescent="0.25">
      <c r="A362" s="31" t="s">
        <v>4</v>
      </c>
      <c r="B362" s="32" t="s">
        <v>64</v>
      </c>
      <c r="C362" s="32" t="s">
        <v>88</v>
      </c>
      <c r="D362" s="32" t="s">
        <v>89</v>
      </c>
      <c r="E362" s="32" t="s">
        <v>62</v>
      </c>
    </row>
    <row r="363" spans="1:5" ht="13.5" thickBot="1" x14ac:dyDescent="0.25">
      <c r="A363" s="35" t="s">
        <v>78</v>
      </c>
      <c r="B363" s="9" t="s">
        <v>90</v>
      </c>
      <c r="C363" s="9" t="s">
        <v>1182</v>
      </c>
      <c r="D363" s="9" t="s">
        <v>91</v>
      </c>
      <c r="E363" s="9" t="s">
        <v>651</v>
      </c>
    </row>
    <row r="364" spans="1:5" ht="13.5" thickBot="1" x14ac:dyDescent="0.25">
      <c r="A364" s="35" t="s">
        <v>81</v>
      </c>
      <c r="B364" s="9" t="s">
        <v>97</v>
      </c>
      <c r="C364" s="9" t="s">
        <v>3</v>
      </c>
      <c r="D364" s="9" t="s">
        <v>91</v>
      </c>
      <c r="E364" s="9" t="s">
        <v>652</v>
      </c>
    </row>
    <row r="365" spans="1:5" ht="13.5" thickBot="1" x14ac:dyDescent="0.25">
      <c r="A365" s="35" t="s">
        <v>82</v>
      </c>
      <c r="B365" s="9" t="s">
        <v>90</v>
      </c>
      <c r="C365" s="9" t="s">
        <v>1182</v>
      </c>
      <c r="D365" s="9" t="s">
        <v>91</v>
      </c>
      <c r="E365" s="9" t="s">
        <v>653</v>
      </c>
    </row>
    <row r="366" spans="1:5" ht="38.25" x14ac:dyDescent="0.2">
      <c r="A366" s="42" t="s">
        <v>77</v>
      </c>
      <c r="B366" s="42" t="s">
        <v>90</v>
      </c>
      <c r="C366" s="42" t="s">
        <v>1182</v>
      </c>
      <c r="D366" s="42" t="s">
        <v>654</v>
      </c>
      <c r="E366" s="16" t="s">
        <v>1200</v>
      </c>
    </row>
    <row r="367" spans="1:5" ht="25.5" x14ac:dyDescent="0.2">
      <c r="A367" s="44"/>
      <c r="B367" s="44"/>
      <c r="C367" s="44"/>
      <c r="D367" s="44"/>
      <c r="E367" s="16" t="s">
        <v>1201</v>
      </c>
    </row>
    <row r="368" spans="1:5" x14ac:dyDescent="0.2">
      <c r="A368" s="44"/>
      <c r="B368" s="44"/>
      <c r="C368" s="44"/>
      <c r="D368" s="44"/>
      <c r="E368" s="16" t="s">
        <v>1202</v>
      </c>
    </row>
    <row r="369" spans="1:5" x14ac:dyDescent="0.2">
      <c r="A369" s="44"/>
      <c r="B369" s="44"/>
      <c r="C369" s="44"/>
      <c r="D369" s="44"/>
      <c r="E369" s="16" t="s">
        <v>1203</v>
      </c>
    </row>
    <row r="370" spans="1:5" x14ac:dyDescent="0.2">
      <c r="A370" s="44"/>
      <c r="B370" s="44"/>
      <c r="C370" s="44"/>
      <c r="D370" s="44"/>
      <c r="E370" s="16" t="s">
        <v>1204</v>
      </c>
    </row>
    <row r="371" spans="1:5" x14ac:dyDescent="0.2">
      <c r="A371" s="44"/>
      <c r="B371" s="44"/>
      <c r="C371" s="44"/>
      <c r="D371" s="44"/>
      <c r="E371" s="16" t="s">
        <v>1205</v>
      </c>
    </row>
    <row r="372" spans="1:5" ht="13.5" thickBot="1" x14ac:dyDescent="0.25">
      <c r="A372" s="43"/>
      <c r="B372" s="43"/>
      <c r="C372" s="43"/>
      <c r="D372" s="43"/>
      <c r="E372" s="9" t="s">
        <v>1206</v>
      </c>
    </row>
    <row r="373" spans="1:5" ht="13.5" thickBot="1" x14ac:dyDescent="0.25">
      <c r="A373" s="35" t="s">
        <v>655</v>
      </c>
      <c r="B373" s="9" t="s">
        <v>97</v>
      </c>
      <c r="C373" s="9" t="s">
        <v>3</v>
      </c>
      <c r="D373" s="9" t="s">
        <v>100</v>
      </c>
      <c r="E373" s="9" t="s">
        <v>656</v>
      </c>
    </row>
    <row r="374" spans="1:5" ht="13.5" thickBot="1" x14ac:dyDescent="0.25">
      <c r="A374" s="35" t="s">
        <v>657</v>
      </c>
      <c r="B374" s="9" t="s">
        <v>97</v>
      </c>
      <c r="C374" s="9" t="s">
        <v>3</v>
      </c>
      <c r="D374" s="9" t="s">
        <v>100</v>
      </c>
      <c r="E374" s="9" t="s">
        <v>658</v>
      </c>
    </row>
    <row r="375" spans="1:5" ht="26.25" thickBot="1" x14ac:dyDescent="0.25">
      <c r="A375" s="35" t="s">
        <v>659</v>
      </c>
      <c r="B375" s="9" t="s">
        <v>90</v>
      </c>
      <c r="C375" s="9" t="s">
        <v>1182</v>
      </c>
      <c r="D375" s="9" t="s">
        <v>100</v>
      </c>
      <c r="E375" s="9" t="s">
        <v>660</v>
      </c>
    </row>
    <row r="376" spans="1:5" x14ac:dyDescent="0.2">
      <c r="A376" s="2"/>
    </row>
    <row r="377" spans="1:5" ht="15" x14ac:dyDescent="0.2">
      <c r="A377" s="7" t="s">
        <v>1207</v>
      </c>
    </row>
    <row r="378" spans="1:5" ht="13.5" thickBot="1" x14ac:dyDescent="0.25">
      <c r="A378" s="2"/>
    </row>
    <row r="379" spans="1:5" ht="13.5" thickBot="1" x14ac:dyDescent="0.25">
      <c r="A379" s="31" t="s">
        <v>4</v>
      </c>
      <c r="B379" s="32" t="s">
        <v>64</v>
      </c>
      <c r="C379" s="32" t="s">
        <v>88</v>
      </c>
      <c r="D379" s="32" t="s">
        <v>89</v>
      </c>
      <c r="E379" s="32" t="s">
        <v>62</v>
      </c>
    </row>
    <row r="380" spans="1:5" ht="13.5" thickBot="1" x14ac:dyDescent="0.25">
      <c r="A380" s="35" t="s">
        <v>664</v>
      </c>
      <c r="B380" s="9" t="s">
        <v>90</v>
      </c>
      <c r="C380" s="9" t="s">
        <v>1182</v>
      </c>
      <c r="D380" s="9" t="s">
        <v>91</v>
      </c>
      <c r="E380" s="9" t="s">
        <v>665</v>
      </c>
    </row>
    <row r="381" spans="1:5" ht="13.5" thickBot="1" x14ac:dyDescent="0.25">
      <c r="A381" s="35" t="s">
        <v>666</v>
      </c>
      <c r="B381" s="9" t="s">
        <v>97</v>
      </c>
      <c r="C381" s="9" t="s">
        <v>3</v>
      </c>
      <c r="D381" s="9" t="s">
        <v>91</v>
      </c>
      <c r="E381" s="9" t="s">
        <v>667</v>
      </c>
    </row>
    <row r="382" spans="1:5" ht="13.5" thickBot="1" x14ac:dyDescent="0.25">
      <c r="A382" s="35" t="s">
        <v>668</v>
      </c>
      <c r="B382" s="9" t="s">
        <v>97</v>
      </c>
      <c r="C382" s="9" t="s">
        <v>3</v>
      </c>
      <c r="D382" s="9" t="s">
        <v>91</v>
      </c>
      <c r="E382" s="9" t="s">
        <v>669</v>
      </c>
    </row>
    <row r="383" spans="1:5" ht="13.5" thickBot="1" x14ac:dyDescent="0.25">
      <c r="A383" s="35" t="s">
        <v>670</v>
      </c>
      <c r="B383" s="9" t="s">
        <v>97</v>
      </c>
      <c r="C383" s="9" t="s">
        <v>3</v>
      </c>
      <c r="D383" s="9" t="s">
        <v>91</v>
      </c>
      <c r="E383" s="9" t="s">
        <v>671</v>
      </c>
    </row>
    <row r="384" spans="1:5" ht="13.5" thickBot="1" x14ac:dyDescent="0.25">
      <c r="A384" s="35" t="s">
        <v>730</v>
      </c>
      <c r="B384" s="9"/>
      <c r="C384" s="9"/>
      <c r="D384" s="9"/>
      <c r="E384" s="9"/>
    </row>
    <row r="385" spans="1:5" ht="13.5" thickBot="1" x14ac:dyDescent="0.25">
      <c r="A385" s="35" t="s">
        <v>672</v>
      </c>
      <c r="B385" s="9" t="s">
        <v>97</v>
      </c>
      <c r="C385" s="9" t="s">
        <v>3</v>
      </c>
      <c r="D385" s="9" t="s">
        <v>91</v>
      </c>
      <c r="E385" s="9" t="s">
        <v>673</v>
      </c>
    </row>
    <row r="386" spans="1:5" ht="13.5" thickBot="1" x14ac:dyDescent="0.25">
      <c r="A386" s="35" t="s">
        <v>674</v>
      </c>
      <c r="B386" s="9" t="s">
        <v>97</v>
      </c>
      <c r="C386" s="9" t="s">
        <v>3</v>
      </c>
      <c r="D386" s="9" t="s">
        <v>91</v>
      </c>
      <c r="E386" s="9" t="s">
        <v>675</v>
      </c>
    </row>
    <row r="387" spans="1:5" ht="13.5" thickBot="1" x14ac:dyDescent="0.25">
      <c r="A387" s="35" t="s">
        <v>676</v>
      </c>
      <c r="B387" s="9" t="s">
        <v>97</v>
      </c>
      <c r="C387" s="9" t="s">
        <v>3</v>
      </c>
      <c r="D387" s="9" t="s">
        <v>91</v>
      </c>
      <c r="E387" s="9" t="s">
        <v>677</v>
      </c>
    </row>
    <row r="388" spans="1:5" x14ac:dyDescent="0.2">
      <c r="A388" s="2"/>
    </row>
    <row r="389" spans="1:5" ht="15" x14ac:dyDescent="0.2">
      <c r="A389" s="7" t="s">
        <v>576</v>
      </c>
    </row>
    <row r="390" spans="1:5" ht="13.5" thickBot="1" x14ac:dyDescent="0.25">
      <c r="A390" s="2"/>
    </row>
    <row r="391" spans="1:5" ht="13.5" thickBot="1" x14ac:dyDescent="0.25">
      <c r="A391" s="31" t="s">
        <v>4</v>
      </c>
      <c r="B391" s="32" t="s">
        <v>64</v>
      </c>
      <c r="C391" s="32" t="s">
        <v>88</v>
      </c>
      <c r="D391" s="32" t="s">
        <v>89</v>
      </c>
      <c r="E391" s="32" t="s">
        <v>62</v>
      </c>
    </row>
    <row r="392" spans="1:5" ht="13.5" thickBot="1" x14ac:dyDescent="0.25">
      <c r="A392" s="35" t="s">
        <v>664</v>
      </c>
      <c r="B392" s="9" t="s">
        <v>90</v>
      </c>
      <c r="C392" s="9" t="s">
        <v>1182</v>
      </c>
      <c r="D392" s="9" t="s">
        <v>91</v>
      </c>
      <c r="E392" s="9" t="s">
        <v>1208</v>
      </c>
    </row>
    <row r="393" spans="1:5" ht="13.5" thickBot="1" x14ac:dyDescent="0.25">
      <c r="A393" s="35" t="s">
        <v>680</v>
      </c>
      <c r="B393" s="9" t="s">
        <v>97</v>
      </c>
      <c r="C393" s="9" t="s">
        <v>3</v>
      </c>
      <c r="D393" s="9" t="s">
        <v>91</v>
      </c>
      <c r="E393" s="9"/>
    </row>
    <row r="394" spans="1:5" ht="13.5" thickBot="1" x14ac:dyDescent="0.25">
      <c r="A394" s="35" t="s">
        <v>681</v>
      </c>
      <c r="B394" s="9" t="s">
        <v>97</v>
      </c>
      <c r="C394" s="9" t="s">
        <v>3</v>
      </c>
      <c r="D394" s="9" t="s">
        <v>91</v>
      </c>
      <c r="E394" s="9"/>
    </row>
    <row r="395" spans="1:5" ht="13.5" thickBot="1" x14ac:dyDescent="0.25">
      <c r="A395" s="35" t="s">
        <v>682</v>
      </c>
      <c r="B395" s="9" t="s">
        <v>97</v>
      </c>
      <c r="C395" s="9" t="s">
        <v>3</v>
      </c>
      <c r="D395" s="9" t="s">
        <v>91</v>
      </c>
      <c r="E395" s="9"/>
    </row>
    <row r="396" spans="1:5" ht="13.5" thickBot="1" x14ac:dyDescent="0.25">
      <c r="A396" s="35" t="s">
        <v>683</v>
      </c>
      <c r="B396" s="9" t="s">
        <v>97</v>
      </c>
      <c r="C396" s="9" t="s">
        <v>3</v>
      </c>
      <c r="D396" s="9" t="s">
        <v>642</v>
      </c>
      <c r="E396" s="9"/>
    </row>
    <row r="397" spans="1:5" ht="13.5" thickBot="1" x14ac:dyDescent="0.25">
      <c r="A397" s="35" t="s">
        <v>684</v>
      </c>
      <c r="B397" s="9" t="s">
        <v>97</v>
      </c>
      <c r="C397" s="9" t="s">
        <v>3</v>
      </c>
      <c r="D397" s="9" t="s">
        <v>642</v>
      </c>
      <c r="E397" s="9"/>
    </row>
    <row r="398" spans="1:5" ht="13.5" thickBot="1" x14ac:dyDescent="0.25">
      <c r="A398" s="35" t="s">
        <v>685</v>
      </c>
      <c r="B398" s="9" t="s">
        <v>97</v>
      </c>
      <c r="C398" s="9" t="s">
        <v>3</v>
      </c>
      <c r="D398" s="9" t="s">
        <v>642</v>
      </c>
      <c r="E398" s="9"/>
    </row>
    <row r="399" spans="1:5" ht="13.5" thickBot="1" x14ac:dyDescent="0.25">
      <c r="A399" s="35" t="s">
        <v>686</v>
      </c>
      <c r="B399" s="9" t="s">
        <v>97</v>
      </c>
      <c r="C399" s="9" t="s">
        <v>3</v>
      </c>
      <c r="D399" s="9" t="s">
        <v>100</v>
      </c>
      <c r="E399" s="9"/>
    </row>
    <row r="400" spans="1:5" ht="13.5" thickBot="1" x14ac:dyDescent="0.25">
      <c r="A400" s="35" t="s">
        <v>687</v>
      </c>
      <c r="B400" s="9" t="s">
        <v>97</v>
      </c>
      <c r="C400" s="9" t="s">
        <v>3</v>
      </c>
      <c r="D400" s="9" t="s">
        <v>100</v>
      </c>
      <c r="E400" s="9"/>
    </row>
    <row r="401" spans="1:5" ht="13.5" thickBot="1" x14ac:dyDescent="0.25">
      <c r="A401" s="35" t="s">
        <v>688</v>
      </c>
      <c r="B401" s="9" t="s">
        <v>97</v>
      </c>
      <c r="C401" s="9" t="s">
        <v>3</v>
      </c>
      <c r="D401" s="9" t="s">
        <v>100</v>
      </c>
      <c r="E401" s="9"/>
    </row>
    <row r="402" spans="1:5" ht="13.5" thickBot="1" x14ac:dyDescent="0.25">
      <c r="A402" s="35" t="s">
        <v>689</v>
      </c>
      <c r="B402" s="9" t="s">
        <v>97</v>
      </c>
      <c r="C402" s="9" t="s">
        <v>3</v>
      </c>
      <c r="D402" s="9" t="s">
        <v>100</v>
      </c>
      <c r="E402" s="9"/>
    </row>
    <row r="403" spans="1:5" ht="12.75" customHeight="1" thickBot="1" x14ac:dyDescent="0.25">
      <c r="A403" s="35" t="s">
        <v>690</v>
      </c>
      <c r="B403" s="9" t="s">
        <v>97</v>
      </c>
      <c r="C403" s="9" t="s">
        <v>3</v>
      </c>
      <c r="D403" s="9" t="s">
        <v>100</v>
      </c>
      <c r="E403" s="9"/>
    </row>
    <row r="404" spans="1:5" ht="13.5" thickBot="1" x14ac:dyDescent="0.25">
      <c r="A404" s="35" t="s">
        <v>691</v>
      </c>
      <c r="B404" s="9" t="s">
        <v>97</v>
      </c>
      <c r="C404" s="9" t="s">
        <v>3</v>
      </c>
      <c r="D404" s="9" t="s">
        <v>100</v>
      </c>
      <c r="E404" s="9"/>
    </row>
    <row r="405" spans="1:5" ht="13.5" thickBot="1" x14ac:dyDescent="0.25">
      <c r="A405" s="35" t="s">
        <v>692</v>
      </c>
      <c r="B405" s="9" t="s">
        <v>97</v>
      </c>
      <c r="C405" s="9" t="s">
        <v>3</v>
      </c>
      <c r="D405" s="9" t="s">
        <v>91</v>
      </c>
      <c r="E405" s="9"/>
    </row>
    <row r="406" spans="1:5" ht="12.75" customHeight="1" thickBot="1" x14ac:dyDescent="0.25">
      <c r="A406" s="35" t="s">
        <v>693</v>
      </c>
      <c r="B406" s="9" t="s">
        <v>97</v>
      </c>
      <c r="C406" s="9" t="s">
        <v>3</v>
      </c>
      <c r="D406" s="9" t="s">
        <v>91</v>
      </c>
      <c r="E406" s="9"/>
    </row>
    <row r="407" spans="1:5" ht="13.5" thickBot="1" x14ac:dyDescent="0.25">
      <c r="A407" s="35" t="s">
        <v>694</v>
      </c>
      <c r="B407" s="9" t="s">
        <v>97</v>
      </c>
      <c r="C407" s="9" t="s">
        <v>3</v>
      </c>
      <c r="D407" s="9" t="s">
        <v>91</v>
      </c>
      <c r="E407" s="9"/>
    </row>
    <row r="408" spans="1:5" ht="13.5" thickBot="1" x14ac:dyDescent="0.25">
      <c r="A408" s="35" t="s">
        <v>695</v>
      </c>
      <c r="B408" s="9" t="s">
        <v>97</v>
      </c>
      <c r="C408" s="9" t="s">
        <v>3</v>
      </c>
      <c r="D408" s="9" t="s">
        <v>100</v>
      </c>
      <c r="E408" s="9"/>
    </row>
    <row r="409" spans="1:5" ht="12.75" customHeight="1" thickBot="1" x14ac:dyDescent="0.25">
      <c r="A409" s="35" t="s">
        <v>696</v>
      </c>
      <c r="B409" s="9" t="s">
        <v>97</v>
      </c>
      <c r="C409" s="9" t="s">
        <v>3</v>
      </c>
      <c r="D409" s="9" t="s">
        <v>100</v>
      </c>
      <c r="E409" s="9"/>
    </row>
    <row r="410" spans="1:5" ht="13.5" thickBot="1" x14ac:dyDescent="0.25">
      <c r="A410" s="35" t="s">
        <v>697</v>
      </c>
      <c r="B410" s="9" t="s">
        <v>97</v>
      </c>
      <c r="C410" s="9" t="s">
        <v>3</v>
      </c>
      <c r="D410" s="9" t="s">
        <v>100</v>
      </c>
      <c r="E410" s="9"/>
    </row>
    <row r="411" spans="1:5" ht="13.5" thickBot="1" x14ac:dyDescent="0.25">
      <c r="A411" s="35" t="s">
        <v>698</v>
      </c>
      <c r="B411" s="9" t="s">
        <v>97</v>
      </c>
      <c r="C411" s="9" t="s">
        <v>3</v>
      </c>
      <c r="D411" s="9" t="s">
        <v>100</v>
      </c>
      <c r="E411" s="9"/>
    </row>
    <row r="412" spans="1:5" ht="12.75" customHeight="1" thickBot="1" x14ac:dyDescent="0.25">
      <c r="A412" s="35" t="s">
        <v>699</v>
      </c>
      <c r="B412" s="9" t="s">
        <v>97</v>
      </c>
      <c r="C412" s="9" t="s">
        <v>3</v>
      </c>
      <c r="D412" s="9" t="s">
        <v>100</v>
      </c>
      <c r="E412" s="9"/>
    </row>
    <row r="413" spans="1:5" ht="13.5" thickBot="1" x14ac:dyDescent="0.25">
      <c r="A413" s="35" t="s">
        <v>700</v>
      </c>
      <c r="B413" s="9" t="s">
        <v>97</v>
      </c>
      <c r="C413" s="9" t="s">
        <v>3</v>
      </c>
      <c r="D413" s="9" t="s">
        <v>100</v>
      </c>
      <c r="E413" s="9"/>
    </row>
    <row r="414" spans="1:5" ht="13.5" thickBot="1" x14ac:dyDescent="0.25">
      <c r="A414" s="35" t="s">
        <v>701</v>
      </c>
      <c r="B414" s="9" t="s">
        <v>97</v>
      </c>
      <c r="C414" s="9" t="s">
        <v>3</v>
      </c>
      <c r="D414" s="9" t="s">
        <v>91</v>
      </c>
      <c r="E414" s="9"/>
    </row>
    <row r="415" spans="1:5" ht="12.75" customHeight="1" thickBot="1" x14ac:dyDescent="0.25">
      <c r="A415" s="35" t="s">
        <v>702</v>
      </c>
      <c r="B415" s="9" t="s">
        <v>97</v>
      </c>
      <c r="C415" s="9" t="s">
        <v>3</v>
      </c>
      <c r="D415" s="9" t="s">
        <v>91</v>
      </c>
      <c r="E415" s="9"/>
    </row>
    <row r="416" spans="1:5" ht="13.5" thickBot="1" x14ac:dyDescent="0.25">
      <c r="A416" s="35" t="s">
        <v>703</v>
      </c>
      <c r="B416" s="9" t="s">
        <v>97</v>
      </c>
      <c r="C416" s="9" t="s">
        <v>3</v>
      </c>
      <c r="D416" s="9" t="s">
        <v>91</v>
      </c>
      <c r="E416" s="9"/>
    </row>
    <row r="417" spans="1:5" ht="13.5" thickBot="1" x14ac:dyDescent="0.25">
      <c r="A417" s="35" t="s">
        <v>704</v>
      </c>
      <c r="B417" s="9" t="s">
        <v>97</v>
      </c>
      <c r="C417" s="9" t="s">
        <v>3</v>
      </c>
      <c r="D417" s="9" t="s">
        <v>100</v>
      </c>
      <c r="E417" s="9"/>
    </row>
    <row r="418" spans="1:5" ht="13.5" thickBot="1" x14ac:dyDescent="0.25">
      <c r="A418" s="35" t="s">
        <v>705</v>
      </c>
      <c r="B418" s="9" t="s">
        <v>97</v>
      </c>
      <c r="C418" s="9" t="s">
        <v>3</v>
      </c>
      <c r="D418" s="9" t="s">
        <v>100</v>
      </c>
      <c r="E418" s="9"/>
    </row>
    <row r="419" spans="1:5" ht="13.5" thickBot="1" x14ac:dyDescent="0.25">
      <c r="A419" s="35" t="s">
        <v>706</v>
      </c>
      <c r="B419" s="9" t="s">
        <v>97</v>
      </c>
      <c r="C419" s="9" t="s">
        <v>3</v>
      </c>
      <c r="D419" s="9" t="s">
        <v>100</v>
      </c>
      <c r="E419" s="9"/>
    </row>
    <row r="420" spans="1:5" ht="13.5" thickBot="1" x14ac:dyDescent="0.25">
      <c r="A420" s="35" t="s">
        <v>707</v>
      </c>
      <c r="B420" s="9" t="s">
        <v>97</v>
      </c>
      <c r="C420" s="9" t="s">
        <v>3</v>
      </c>
      <c r="D420" s="9" t="s">
        <v>100</v>
      </c>
      <c r="E420" s="9"/>
    </row>
    <row r="421" spans="1:5" ht="13.5" thickBot="1" x14ac:dyDescent="0.25">
      <c r="A421" s="35" t="s">
        <v>708</v>
      </c>
      <c r="B421" s="9" t="s">
        <v>97</v>
      </c>
      <c r="C421" s="9" t="s">
        <v>3</v>
      </c>
      <c r="D421" s="9" t="s">
        <v>100</v>
      </c>
      <c r="E421" s="9"/>
    </row>
    <row r="422" spans="1:5" ht="13.5" thickBot="1" x14ac:dyDescent="0.25">
      <c r="A422" s="35" t="s">
        <v>709</v>
      </c>
      <c r="B422" s="9" t="s">
        <v>97</v>
      </c>
      <c r="C422" s="9" t="s">
        <v>3</v>
      </c>
      <c r="D422" s="9" t="s">
        <v>100</v>
      </c>
      <c r="E422" s="9"/>
    </row>
    <row r="423" spans="1:5" ht="13.5" thickBot="1" x14ac:dyDescent="0.25">
      <c r="A423" s="35" t="s">
        <v>710</v>
      </c>
      <c r="B423" s="9" t="s">
        <v>97</v>
      </c>
      <c r="C423" s="9" t="s">
        <v>3</v>
      </c>
      <c r="D423" s="9" t="s">
        <v>91</v>
      </c>
      <c r="E423" s="9"/>
    </row>
    <row r="424" spans="1:5" ht="13.5" thickBot="1" x14ac:dyDescent="0.25">
      <c r="A424" s="35" t="s">
        <v>711</v>
      </c>
      <c r="B424" s="9" t="s">
        <v>97</v>
      </c>
      <c r="C424" s="9" t="s">
        <v>3</v>
      </c>
      <c r="D424" s="9" t="s">
        <v>91</v>
      </c>
      <c r="E424" s="9"/>
    </row>
    <row r="425" spans="1:5" ht="13.5" thickBot="1" x14ac:dyDescent="0.25">
      <c r="A425" s="35" t="s">
        <v>712</v>
      </c>
      <c r="B425" s="9" t="s">
        <v>97</v>
      </c>
      <c r="C425" s="9" t="s">
        <v>3</v>
      </c>
      <c r="D425" s="9" t="s">
        <v>91</v>
      </c>
      <c r="E425" s="9"/>
    </row>
    <row r="426" spans="1:5" ht="13.5" thickBot="1" x14ac:dyDescent="0.25">
      <c r="A426" s="35" t="s">
        <v>713</v>
      </c>
      <c r="B426" s="9" t="s">
        <v>97</v>
      </c>
      <c r="C426" s="9" t="s">
        <v>3</v>
      </c>
      <c r="D426" s="9" t="s">
        <v>100</v>
      </c>
      <c r="E426" s="9"/>
    </row>
    <row r="427" spans="1:5" ht="13.5" thickBot="1" x14ac:dyDescent="0.25">
      <c r="A427" s="35" t="s">
        <v>714</v>
      </c>
      <c r="B427" s="9" t="s">
        <v>97</v>
      </c>
      <c r="C427" s="9" t="s">
        <v>3</v>
      </c>
      <c r="D427" s="9" t="s">
        <v>100</v>
      </c>
      <c r="E427" s="9"/>
    </row>
    <row r="428" spans="1:5" ht="13.5" thickBot="1" x14ac:dyDescent="0.25">
      <c r="A428" s="35" t="s">
        <v>715</v>
      </c>
      <c r="B428" s="9" t="s">
        <v>97</v>
      </c>
      <c r="C428" s="9" t="s">
        <v>3</v>
      </c>
      <c r="D428" s="9" t="s">
        <v>100</v>
      </c>
      <c r="E428" s="9"/>
    </row>
    <row r="429" spans="1:5" ht="13.5" thickBot="1" x14ac:dyDescent="0.25">
      <c r="A429" s="35" t="s">
        <v>716</v>
      </c>
      <c r="B429" s="9" t="s">
        <v>97</v>
      </c>
      <c r="C429" s="9" t="s">
        <v>3</v>
      </c>
      <c r="D429" s="9" t="s">
        <v>100</v>
      </c>
      <c r="E429" s="9"/>
    </row>
    <row r="430" spans="1:5" ht="13.5" thickBot="1" x14ac:dyDescent="0.25">
      <c r="A430" s="35" t="s">
        <v>717</v>
      </c>
      <c r="B430" s="9" t="s">
        <v>97</v>
      </c>
      <c r="C430" s="9" t="s">
        <v>3</v>
      </c>
      <c r="D430" s="9" t="s">
        <v>100</v>
      </c>
      <c r="E430" s="9"/>
    </row>
    <row r="431" spans="1:5" ht="13.5" thickBot="1" x14ac:dyDescent="0.25">
      <c r="A431" s="35" t="s">
        <v>718</v>
      </c>
      <c r="B431" s="9" t="s">
        <v>97</v>
      </c>
      <c r="C431" s="9" t="s">
        <v>3</v>
      </c>
      <c r="D431" s="9" t="s">
        <v>100</v>
      </c>
      <c r="E431" s="9"/>
    </row>
    <row r="432" spans="1:5" ht="13.5" thickBot="1" x14ac:dyDescent="0.25">
      <c r="A432" s="35" t="s">
        <v>719</v>
      </c>
      <c r="B432" s="9" t="s">
        <v>97</v>
      </c>
      <c r="C432" s="9" t="s">
        <v>3</v>
      </c>
      <c r="D432" s="9" t="s">
        <v>100</v>
      </c>
      <c r="E432" s="9"/>
    </row>
    <row r="433" spans="1:5" ht="13.5" thickBot="1" x14ac:dyDescent="0.25">
      <c r="A433" s="35" t="s">
        <v>720</v>
      </c>
      <c r="B433" s="9" t="s">
        <v>97</v>
      </c>
      <c r="C433" s="9" t="s">
        <v>3</v>
      </c>
      <c r="D433" s="9" t="s">
        <v>100</v>
      </c>
      <c r="E433" s="9"/>
    </row>
    <row r="434" spans="1:5" ht="13.5" thickBot="1" x14ac:dyDescent="0.25">
      <c r="A434" s="35" t="s">
        <v>721</v>
      </c>
      <c r="B434" s="9" t="s">
        <v>97</v>
      </c>
      <c r="C434" s="9" t="s">
        <v>3</v>
      </c>
      <c r="D434" s="9" t="s">
        <v>100</v>
      </c>
      <c r="E434" s="9"/>
    </row>
    <row r="435" spans="1:5" ht="13.5" thickBot="1" x14ac:dyDescent="0.25">
      <c r="A435" s="35" t="s">
        <v>722</v>
      </c>
      <c r="B435" s="9" t="s">
        <v>97</v>
      </c>
      <c r="C435" s="9" t="s">
        <v>3</v>
      </c>
      <c r="D435" s="9" t="s">
        <v>100</v>
      </c>
      <c r="E435" s="9"/>
    </row>
    <row r="436" spans="1:5" ht="13.5" thickBot="1" x14ac:dyDescent="0.25">
      <c r="A436" s="35" t="s">
        <v>723</v>
      </c>
      <c r="B436" s="9" t="s">
        <v>97</v>
      </c>
      <c r="C436" s="9" t="s">
        <v>3</v>
      </c>
      <c r="D436" s="9" t="s">
        <v>100</v>
      </c>
      <c r="E436" s="9"/>
    </row>
    <row r="437" spans="1:5" ht="13.5" thickBot="1" x14ac:dyDescent="0.25">
      <c r="A437" s="35" t="s">
        <v>724</v>
      </c>
      <c r="B437" s="9" t="s">
        <v>97</v>
      </c>
      <c r="C437" s="9" t="s">
        <v>3</v>
      </c>
      <c r="D437" s="9" t="s">
        <v>100</v>
      </c>
      <c r="E437" s="9"/>
    </row>
    <row r="438" spans="1:5" ht="13.5" thickBot="1" x14ac:dyDescent="0.25">
      <c r="A438" s="35" t="s">
        <v>725</v>
      </c>
      <c r="B438" s="9" t="s">
        <v>97</v>
      </c>
      <c r="C438" s="9" t="s">
        <v>3</v>
      </c>
      <c r="D438" s="9" t="s">
        <v>91</v>
      </c>
      <c r="E438" s="9"/>
    </row>
    <row r="439" spans="1:5" ht="13.5" thickBot="1" x14ac:dyDescent="0.25">
      <c r="A439" s="35" t="s">
        <v>726</v>
      </c>
      <c r="B439" s="9" t="s">
        <v>97</v>
      </c>
      <c r="C439" s="9" t="s">
        <v>3</v>
      </c>
      <c r="D439" s="9" t="s">
        <v>91</v>
      </c>
      <c r="E439" s="9"/>
    </row>
    <row r="440" spans="1:5" ht="13.5" thickBot="1" x14ac:dyDescent="0.25">
      <c r="A440" s="35" t="s">
        <v>727</v>
      </c>
      <c r="B440" s="9" t="s">
        <v>97</v>
      </c>
      <c r="C440" s="9" t="s">
        <v>3</v>
      </c>
      <c r="D440" s="9" t="s">
        <v>91</v>
      </c>
      <c r="E440" s="9"/>
    </row>
    <row r="441" spans="1:5" x14ac:dyDescent="0.2">
      <c r="A441" s="2"/>
    </row>
    <row r="442" spans="1:5" ht="15" x14ac:dyDescent="0.2">
      <c r="A442" s="7" t="s">
        <v>1209</v>
      </c>
    </row>
    <row r="443" spans="1:5" ht="13.5" thickBot="1" x14ac:dyDescent="0.25">
      <c r="A443" s="2"/>
    </row>
    <row r="444" spans="1:5" ht="13.5" thickBot="1" x14ac:dyDescent="0.25">
      <c r="A444" s="31" t="s">
        <v>4</v>
      </c>
      <c r="B444" s="32" t="s">
        <v>64</v>
      </c>
      <c r="C444" s="32" t="s">
        <v>88</v>
      </c>
      <c r="D444" s="32" t="s">
        <v>89</v>
      </c>
      <c r="E444" s="32" t="s">
        <v>62</v>
      </c>
    </row>
    <row r="445" spans="1:5" ht="13.5" thickBot="1" x14ac:dyDescent="0.25">
      <c r="A445" s="35" t="s">
        <v>73</v>
      </c>
      <c r="B445" s="9" t="s">
        <v>90</v>
      </c>
      <c r="C445" s="9" t="s">
        <v>1182</v>
      </c>
      <c r="D445" s="9" t="s">
        <v>91</v>
      </c>
      <c r="E445" s="9" t="s">
        <v>92</v>
      </c>
    </row>
    <row r="446" spans="1:5" ht="13.5" thickBot="1" x14ac:dyDescent="0.25">
      <c r="A446" s="35" t="s">
        <v>93</v>
      </c>
      <c r="B446" s="9" t="s">
        <v>94</v>
      </c>
      <c r="C446" s="9" t="s">
        <v>1182</v>
      </c>
      <c r="D446" s="9" t="s">
        <v>91</v>
      </c>
      <c r="E446" s="9" t="s">
        <v>95</v>
      </c>
    </row>
    <row r="447" spans="1:5" ht="13.5" thickBot="1" x14ac:dyDescent="0.25">
      <c r="A447" s="35" t="s">
        <v>96</v>
      </c>
      <c r="B447" s="9" t="s">
        <v>97</v>
      </c>
      <c r="C447" s="9" t="s">
        <v>3</v>
      </c>
      <c r="D447" s="9" t="s">
        <v>91</v>
      </c>
      <c r="E447" s="9" t="s">
        <v>98</v>
      </c>
    </row>
    <row r="448" spans="1:5" ht="13.5" thickBot="1" x14ac:dyDescent="0.25">
      <c r="A448" s="35" t="s">
        <v>99</v>
      </c>
      <c r="B448" s="9" t="s">
        <v>97</v>
      </c>
      <c r="C448" s="9" t="s">
        <v>3</v>
      </c>
      <c r="D448" s="9" t="s">
        <v>100</v>
      </c>
      <c r="E448" s="9" t="s">
        <v>101</v>
      </c>
    </row>
    <row r="449" spans="1:5" ht="13.5" thickBot="1" x14ac:dyDescent="0.25">
      <c r="A449" s="35" t="s">
        <v>102</v>
      </c>
      <c r="B449" s="9" t="s">
        <v>97</v>
      </c>
      <c r="C449" s="9" t="s">
        <v>3</v>
      </c>
      <c r="D449" s="9" t="s">
        <v>91</v>
      </c>
      <c r="E449" s="9" t="s">
        <v>103</v>
      </c>
    </row>
    <row r="450" spans="1:5" ht="26.25" thickBot="1" x14ac:dyDescent="0.25">
      <c r="A450" s="35" t="s">
        <v>104</v>
      </c>
      <c r="B450" s="9" t="s">
        <v>97</v>
      </c>
      <c r="C450" s="9" t="s">
        <v>3</v>
      </c>
      <c r="D450" s="9" t="s">
        <v>100</v>
      </c>
      <c r="E450" s="9" t="s">
        <v>105</v>
      </c>
    </row>
    <row r="451" spans="1:5" ht="26.25" thickBot="1" x14ac:dyDescent="0.25">
      <c r="A451" s="35" t="s">
        <v>106</v>
      </c>
      <c r="B451" s="9" t="s">
        <v>97</v>
      </c>
      <c r="C451" s="9" t="s">
        <v>3</v>
      </c>
      <c r="D451" s="9" t="s">
        <v>100</v>
      </c>
      <c r="E451" s="9" t="s">
        <v>107</v>
      </c>
    </row>
    <row r="452" spans="1:5" ht="13.5" thickBot="1" x14ac:dyDescent="0.25">
      <c r="A452" s="35" t="s">
        <v>49</v>
      </c>
      <c r="B452" s="9" t="s">
        <v>97</v>
      </c>
      <c r="C452" s="9" t="s">
        <v>1182</v>
      </c>
      <c r="D452" s="9" t="s">
        <v>100</v>
      </c>
      <c r="E452" s="9" t="s">
        <v>108</v>
      </c>
    </row>
    <row r="453" spans="1:5" ht="13.5" thickBot="1" x14ac:dyDescent="0.25">
      <c r="A453" s="35" t="s">
        <v>50</v>
      </c>
      <c r="B453" s="9" t="s">
        <v>97</v>
      </c>
      <c r="C453" s="9" t="s">
        <v>1182</v>
      </c>
      <c r="D453" s="9" t="s">
        <v>100</v>
      </c>
      <c r="E453" s="9" t="s">
        <v>109</v>
      </c>
    </row>
    <row r="454" spans="1:5" ht="13.5" thickBot="1" x14ac:dyDescent="0.25">
      <c r="A454" s="35" t="s">
        <v>51</v>
      </c>
      <c r="B454" s="9" t="s">
        <v>97</v>
      </c>
      <c r="C454" s="9" t="s">
        <v>1182</v>
      </c>
      <c r="D454" s="9" t="s">
        <v>100</v>
      </c>
      <c r="E454" s="9" t="s">
        <v>110</v>
      </c>
    </row>
    <row r="455" spans="1:5" ht="13.5" thickBot="1" x14ac:dyDescent="0.25">
      <c r="A455" s="35" t="s">
        <v>52</v>
      </c>
      <c r="B455" s="9" t="s">
        <v>97</v>
      </c>
      <c r="C455" s="9" t="s">
        <v>1182</v>
      </c>
      <c r="D455" s="9" t="s">
        <v>100</v>
      </c>
      <c r="E455" s="9" t="s">
        <v>111</v>
      </c>
    </row>
    <row r="456" spans="1:5" ht="13.5" thickBot="1" x14ac:dyDescent="0.25">
      <c r="A456" s="35" t="s">
        <v>53</v>
      </c>
      <c r="B456" s="9" t="s">
        <v>97</v>
      </c>
      <c r="C456" s="9" t="s">
        <v>1182</v>
      </c>
      <c r="D456" s="9" t="s">
        <v>100</v>
      </c>
      <c r="E456" s="9" t="s">
        <v>112</v>
      </c>
    </row>
    <row r="457" spans="1:5" ht="13.5" thickBot="1" x14ac:dyDescent="0.25">
      <c r="A457" s="35" t="s">
        <v>54</v>
      </c>
      <c r="B457" s="9" t="s">
        <v>97</v>
      </c>
      <c r="C457" s="9" t="s">
        <v>1182</v>
      </c>
      <c r="D457" s="9" t="s">
        <v>100</v>
      </c>
      <c r="E457" s="9" t="s">
        <v>113</v>
      </c>
    </row>
    <row r="458" spans="1:5" ht="13.5" thickBot="1" x14ac:dyDescent="0.25">
      <c r="A458" s="35" t="s">
        <v>55</v>
      </c>
      <c r="B458" s="9" t="s">
        <v>97</v>
      </c>
      <c r="C458" s="9" t="s">
        <v>1182</v>
      </c>
      <c r="D458" s="9" t="s">
        <v>100</v>
      </c>
      <c r="E458" s="9" t="s">
        <v>114</v>
      </c>
    </row>
    <row r="459" spans="1:5" ht="13.5" thickBot="1" x14ac:dyDescent="0.25">
      <c r="A459" s="35" t="s">
        <v>56</v>
      </c>
      <c r="B459" s="9" t="s">
        <v>97</v>
      </c>
      <c r="C459" s="9" t="s">
        <v>1182</v>
      </c>
      <c r="D459" s="9" t="s">
        <v>100</v>
      </c>
      <c r="E459" s="9" t="s">
        <v>115</v>
      </c>
    </row>
    <row r="460" spans="1:5" ht="13.5" thickBot="1" x14ac:dyDescent="0.25">
      <c r="A460" s="35" t="s">
        <v>29</v>
      </c>
      <c r="B460" s="9" t="s">
        <v>97</v>
      </c>
      <c r="C460" s="9" t="s">
        <v>3</v>
      </c>
      <c r="D460" s="9" t="s">
        <v>100</v>
      </c>
      <c r="E460" s="9" t="s">
        <v>116</v>
      </c>
    </row>
    <row r="461" spans="1:5" ht="13.5" thickBot="1" x14ac:dyDescent="0.25">
      <c r="A461" s="35" t="s">
        <v>30</v>
      </c>
      <c r="B461" s="9" t="s">
        <v>97</v>
      </c>
      <c r="C461" s="9" t="s">
        <v>3</v>
      </c>
      <c r="D461" s="9" t="s">
        <v>100</v>
      </c>
      <c r="E461" s="9" t="s">
        <v>117</v>
      </c>
    </row>
    <row r="462" spans="1:5" ht="13.5" thickBot="1" x14ac:dyDescent="0.25">
      <c r="A462" s="35" t="s">
        <v>31</v>
      </c>
      <c r="B462" s="9" t="s">
        <v>97</v>
      </c>
      <c r="C462" s="9" t="s">
        <v>3</v>
      </c>
      <c r="D462" s="9" t="s">
        <v>100</v>
      </c>
      <c r="E462" s="9" t="s">
        <v>118</v>
      </c>
    </row>
    <row r="463" spans="1:5" ht="13.5" thickBot="1" x14ac:dyDescent="0.25">
      <c r="A463" s="35" t="s">
        <v>32</v>
      </c>
      <c r="B463" s="9" t="s">
        <v>97</v>
      </c>
      <c r="C463" s="9" t="s">
        <v>3</v>
      </c>
      <c r="D463" s="9" t="s">
        <v>100</v>
      </c>
      <c r="E463" s="9" t="s">
        <v>119</v>
      </c>
    </row>
    <row r="464" spans="1:5" ht="13.5" thickBot="1" x14ac:dyDescent="0.25">
      <c r="A464" s="34" t="s">
        <v>120</v>
      </c>
      <c r="B464" s="9" t="s">
        <v>121</v>
      </c>
      <c r="C464" s="9" t="s">
        <v>1182</v>
      </c>
      <c r="D464" s="9" t="s">
        <v>122</v>
      </c>
      <c r="E464" s="9" t="s">
        <v>123</v>
      </c>
    </row>
    <row r="465" spans="1:5" ht="13.5" thickBot="1" x14ac:dyDescent="0.25">
      <c r="A465" s="34" t="s">
        <v>124</v>
      </c>
      <c r="B465" s="9" t="s">
        <v>97</v>
      </c>
      <c r="C465" s="9" t="s">
        <v>3</v>
      </c>
      <c r="D465" s="9" t="s">
        <v>122</v>
      </c>
      <c r="E465" s="9" t="s">
        <v>125</v>
      </c>
    </row>
    <row r="466" spans="1:5" ht="26.25" thickBot="1" x14ac:dyDescent="0.25">
      <c r="A466" s="34" t="s">
        <v>126</v>
      </c>
      <c r="B466" s="9" t="s">
        <v>121</v>
      </c>
      <c r="C466" s="9" t="s">
        <v>1182</v>
      </c>
      <c r="D466" s="9" t="s">
        <v>122</v>
      </c>
      <c r="E466" s="9" t="s">
        <v>127</v>
      </c>
    </row>
    <row r="467" spans="1:5" ht="26.25" thickBot="1" x14ac:dyDescent="0.25">
      <c r="A467" s="34" t="s">
        <v>128</v>
      </c>
      <c r="B467" s="9" t="s">
        <v>97</v>
      </c>
      <c r="C467" s="9" t="s">
        <v>1182</v>
      </c>
      <c r="D467" s="9" t="s">
        <v>122</v>
      </c>
      <c r="E467" s="9" t="s">
        <v>129</v>
      </c>
    </row>
    <row r="468" spans="1:5" ht="13.5" thickBot="1" x14ac:dyDescent="0.25">
      <c r="A468" s="35" t="s">
        <v>9</v>
      </c>
      <c r="B468" s="9" t="s">
        <v>97</v>
      </c>
      <c r="C468" s="9" t="s">
        <v>3</v>
      </c>
      <c r="D468" s="9" t="s">
        <v>122</v>
      </c>
      <c r="E468" s="9" t="s">
        <v>130</v>
      </c>
    </row>
    <row r="469" spans="1:5" ht="13.5" thickBot="1" x14ac:dyDescent="0.25">
      <c r="A469" s="35" t="s">
        <v>11</v>
      </c>
      <c r="B469" s="9" t="s">
        <v>97</v>
      </c>
      <c r="C469" s="9" t="s">
        <v>3</v>
      </c>
      <c r="D469" s="9" t="s">
        <v>122</v>
      </c>
      <c r="E469" s="9" t="s">
        <v>131</v>
      </c>
    </row>
    <row r="470" spans="1:5" x14ac:dyDescent="0.2">
      <c r="A470" s="2"/>
    </row>
    <row r="471" spans="1:5" x14ac:dyDescent="0.2">
      <c r="A471" s="2"/>
    </row>
    <row r="472" spans="1:5" ht="15" x14ac:dyDescent="0.2">
      <c r="A472" s="7" t="s">
        <v>1210</v>
      </c>
    </row>
    <row r="473" spans="1:5" x14ac:dyDescent="0.2">
      <c r="A473" s="2"/>
    </row>
    <row r="474" spans="1:5" ht="13.5" thickBot="1" x14ac:dyDescent="0.25">
      <c r="A474" s="2"/>
    </row>
    <row r="475" spans="1:5" ht="13.5" thickBot="1" x14ac:dyDescent="0.25">
      <c r="A475" s="31" t="s">
        <v>4</v>
      </c>
      <c r="B475" s="32" t="s">
        <v>64</v>
      </c>
      <c r="C475" s="32" t="s">
        <v>88</v>
      </c>
      <c r="D475" s="32" t="s">
        <v>89</v>
      </c>
      <c r="E475" s="32" t="s">
        <v>62</v>
      </c>
    </row>
    <row r="476" spans="1:5" ht="13.5" thickBot="1" x14ac:dyDescent="0.25">
      <c r="A476" s="35" t="s">
        <v>728</v>
      </c>
      <c r="B476" s="9" t="s">
        <v>90</v>
      </c>
      <c r="C476" s="9" t="s">
        <v>1182</v>
      </c>
      <c r="D476" s="9" t="s">
        <v>91</v>
      </c>
      <c r="E476" s="9" t="s">
        <v>729</v>
      </c>
    </row>
    <row r="477" spans="1:5" ht="13.5" thickBot="1" x14ac:dyDescent="0.25">
      <c r="A477" s="35" t="s">
        <v>666</v>
      </c>
      <c r="B477" s="9" t="s">
        <v>97</v>
      </c>
      <c r="C477" s="9" t="s">
        <v>3</v>
      </c>
      <c r="D477" s="9" t="s">
        <v>91</v>
      </c>
      <c r="E477" s="9" t="s">
        <v>667</v>
      </c>
    </row>
    <row r="478" spans="1:5" ht="13.5" thickBot="1" x14ac:dyDescent="0.25">
      <c r="A478" s="35" t="s">
        <v>668</v>
      </c>
      <c r="B478" s="9" t="s">
        <v>97</v>
      </c>
      <c r="C478" s="9" t="s">
        <v>3</v>
      </c>
      <c r="D478" s="9" t="s">
        <v>91</v>
      </c>
      <c r="E478" s="9" t="s">
        <v>669</v>
      </c>
    </row>
    <row r="479" spans="1:5" ht="13.5" thickBot="1" x14ac:dyDescent="0.25">
      <c r="A479" s="35" t="s">
        <v>670</v>
      </c>
      <c r="B479" s="9" t="s">
        <v>97</v>
      </c>
      <c r="C479" s="9" t="s">
        <v>3</v>
      </c>
      <c r="D479" s="9" t="s">
        <v>91</v>
      </c>
      <c r="E479" s="9" t="s">
        <v>671</v>
      </c>
    </row>
    <row r="480" spans="1:5" ht="13.5" thickBot="1" x14ac:dyDescent="0.25">
      <c r="A480" s="35" t="s">
        <v>730</v>
      </c>
      <c r="B480" s="9"/>
      <c r="C480" s="9"/>
      <c r="D480" s="9"/>
      <c r="E480" s="9"/>
    </row>
    <row r="481" spans="1:5" ht="13.5" thickBot="1" x14ac:dyDescent="0.25">
      <c r="A481" s="35" t="s">
        <v>672</v>
      </c>
      <c r="B481" s="9" t="s">
        <v>97</v>
      </c>
      <c r="C481" s="9" t="s">
        <v>3</v>
      </c>
      <c r="D481" s="9" t="s">
        <v>91</v>
      </c>
      <c r="E481" s="9" t="s">
        <v>673</v>
      </c>
    </row>
    <row r="482" spans="1:5" ht="13.5" thickBot="1" x14ac:dyDescent="0.25">
      <c r="A482" s="35" t="s">
        <v>674</v>
      </c>
      <c r="B482" s="9" t="s">
        <v>97</v>
      </c>
      <c r="C482" s="9" t="s">
        <v>3</v>
      </c>
      <c r="D482" s="9" t="s">
        <v>91</v>
      </c>
      <c r="E482" s="9" t="s">
        <v>675</v>
      </c>
    </row>
    <row r="483" spans="1:5" ht="13.5" thickBot="1" x14ac:dyDescent="0.25">
      <c r="A483" s="35" t="s">
        <v>676</v>
      </c>
      <c r="B483" s="9" t="s">
        <v>97</v>
      </c>
      <c r="C483" s="9" t="s">
        <v>3</v>
      </c>
      <c r="D483" s="9" t="s">
        <v>91</v>
      </c>
      <c r="E483" s="9" t="s">
        <v>677</v>
      </c>
    </row>
    <row r="484" spans="1:5" x14ac:dyDescent="0.2">
      <c r="A484" s="2"/>
    </row>
    <row r="485" spans="1:5" ht="15" x14ac:dyDescent="0.2">
      <c r="A485" s="7" t="s">
        <v>582</v>
      </c>
    </row>
    <row r="486" spans="1:5" x14ac:dyDescent="0.2">
      <c r="A486" s="2"/>
    </row>
    <row r="487" spans="1:5" ht="13.5" thickBot="1" x14ac:dyDescent="0.25">
      <c r="A487" s="2"/>
    </row>
    <row r="488" spans="1:5" ht="13.5" thickBot="1" x14ac:dyDescent="0.25">
      <c r="A488" s="31" t="s">
        <v>4</v>
      </c>
      <c r="B488" s="32" t="s">
        <v>64</v>
      </c>
      <c r="C488" s="32" t="s">
        <v>88</v>
      </c>
      <c r="D488" s="32" t="s">
        <v>89</v>
      </c>
      <c r="E488" s="32" t="s">
        <v>62</v>
      </c>
    </row>
    <row r="489" spans="1:5" ht="13.5" thickBot="1" x14ac:dyDescent="0.25">
      <c r="A489" s="35" t="s">
        <v>732</v>
      </c>
      <c r="B489" s="9" t="s">
        <v>90</v>
      </c>
      <c r="C489" s="9" t="s">
        <v>1182</v>
      </c>
      <c r="D489" s="9" t="s">
        <v>91</v>
      </c>
      <c r="E489" s="9" t="s">
        <v>733</v>
      </c>
    </row>
    <row r="490" spans="1:5" x14ac:dyDescent="0.2">
      <c r="A490" s="42" t="s">
        <v>73</v>
      </c>
      <c r="B490" s="42" t="s">
        <v>90</v>
      </c>
      <c r="C490" s="42" t="s">
        <v>1182</v>
      </c>
      <c r="D490" s="16" t="s">
        <v>1211</v>
      </c>
      <c r="E490" s="42" t="s">
        <v>734</v>
      </c>
    </row>
    <row r="491" spans="1:5" ht="13.5" thickBot="1" x14ac:dyDescent="0.25">
      <c r="A491" s="43"/>
      <c r="B491" s="43"/>
      <c r="C491" s="43"/>
      <c r="D491" s="9" t="s">
        <v>91</v>
      </c>
      <c r="E491" s="43"/>
    </row>
    <row r="492" spans="1:5" ht="13.5" thickBot="1" x14ac:dyDescent="0.25">
      <c r="A492" s="35" t="s">
        <v>735</v>
      </c>
      <c r="B492" s="9" t="s">
        <v>97</v>
      </c>
      <c r="C492" s="9" t="s">
        <v>3</v>
      </c>
      <c r="D492" s="9" t="s">
        <v>91</v>
      </c>
      <c r="E492" s="9" t="s">
        <v>1243</v>
      </c>
    </row>
    <row r="493" spans="1:5" x14ac:dyDescent="0.2">
      <c r="A493" s="2"/>
    </row>
    <row r="494" spans="1:5" x14ac:dyDescent="0.2">
      <c r="A494" s="2"/>
    </row>
    <row r="495" spans="1:5" ht="15" x14ac:dyDescent="0.2">
      <c r="A495" s="7" t="s">
        <v>584</v>
      </c>
    </row>
    <row r="496" spans="1:5" x14ac:dyDescent="0.2">
      <c r="A496" s="2"/>
    </row>
    <row r="497" spans="1:5" ht="13.5" thickBot="1" x14ac:dyDescent="0.25">
      <c r="A497" s="2"/>
    </row>
    <row r="498" spans="1:5" ht="13.5" thickBot="1" x14ac:dyDescent="0.25">
      <c r="A498" s="31" t="s">
        <v>4</v>
      </c>
      <c r="B498" s="32" t="s">
        <v>64</v>
      </c>
      <c r="C498" s="32" t="s">
        <v>88</v>
      </c>
      <c r="D498" s="32" t="s">
        <v>89</v>
      </c>
      <c r="E498" s="32" t="s">
        <v>62</v>
      </c>
    </row>
    <row r="499" spans="1:5" ht="13.5" thickBot="1" x14ac:dyDescent="0.25">
      <c r="A499" s="35" t="s">
        <v>739</v>
      </c>
      <c r="B499" s="9" t="s">
        <v>90</v>
      </c>
      <c r="C499" s="9" t="s">
        <v>1182</v>
      </c>
      <c r="D499" s="9" t="s">
        <v>91</v>
      </c>
      <c r="E499" s="9" t="s">
        <v>729</v>
      </c>
    </row>
    <row r="500" spans="1:5" ht="13.5" thickBot="1" x14ac:dyDescent="0.25">
      <c r="A500" s="35" t="s">
        <v>740</v>
      </c>
      <c r="B500" s="9" t="s">
        <v>97</v>
      </c>
      <c r="C500" s="9" t="s">
        <v>3</v>
      </c>
      <c r="D500" s="9" t="s">
        <v>91</v>
      </c>
      <c r="E500" s="9" t="s">
        <v>741</v>
      </c>
    </row>
    <row r="501" spans="1:5" ht="13.5" thickBot="1" x14ac:dyDescent="0.25">
      <c r="A501" s="35" t="s">
        <v>742</v>
      </c>
      <c r="B501" s="9" t="s">
        <v>97</v>
      </c>
      <c r="C501" s="9" t="s">
        <v>3</v>
      </c>
      <c r="D501" s="9" t="s">
        <v>91</v>
      </c>
      <c r="E501" s="9" t="s">
        <v>743</v>
      </c>
    </row>
    <row r="502" spans="1:5" ht="13.5" thickBot="1" x14ac:dyDescent="0.25">
      <c r="A502" s="35" t="s">
        <v>744</v>
      </c>
      <c r="B502" s="9" t="s">
        <v>90</v>
      </c>
      <c r="C502" s="9" t="s">
        <v>1182</v>
      </c>
      <c r="D502" s="9" t="s">
        <v>91</v>
      </c>
      <c r="E502" s="9" t="s">
        <v>745</v>
      </c>
    </row>
    <row r="503" spans="1:5" ht="13.5" thickBot="1" x14ac:dyDescent="0.25">
      <c r="A503" s="35" t="s">
        <v>746</v>
      </c>
      <c r="B503" s="9" t="s">
        <v>90</v>
      </c>
      <c r="C503" s="9" t="s">
        <v>1182</v>
      </c>
      <c r="D503" s="9" t="s">
        <v>91</v>
      </c>
      <c r="E503" s="9" t="s">
        <v>747</v>
      </c>
    </row>
    <row r="504" spans="1:5" ht="13.5" thickBot="1" x14ac:dyDescent="0.25">
      <c r="A504" s="35" t="s">
        <v>730</v>
      </c>
      <c r="B504" s="9"/>
      <c r="C504" s="9"/>
      <c r="D504" s="9"/>
      <c r="E504" s="9"/>
    </row>
    <row r="505" spans="1:5" ht="13.5" thickBot="1" x14ac:dyDescent="0.25">
      <c r="A505" s="35" t="s">
        <v>748</v>
      </c>
      <c r="B505" s="9" t="s">
        <v>97</v>
      </c>
      <c r="C505" s="9" t="s">
        <v>3</v>
      </c>
      <c r="D505" s="9" t="s">
        <v>91</v>
      </c>
      <c r="E505" s="9" t="s">
        <v>749</v>
      </c>
    </row>
    <row r="506" spans="1:5" ht="13.5" thickBot="1" x14ac:dyDescent="0.25">
      <c r="A506" s="35" t="s">
        <v>750</v>
      </c>
      <c r="B506" s="9" t="s">
        <v>97</v>
      </c>
      <c r="C506" s="9" t="s">
        <v>3</v>
      </c>
      <c r="D506" s="9" t="s">
        <v>91</v>
      </c>
      <c r="E506" s="9" t="s">
        <v>751</v>
      </c>
    </row>
    <row r="507" spans="1:5" ht="13.5" thickBot="1" x14ac:dyDescent="0.25">
      <c r="A507" s="35" t="s">
        <v>752</v>
      </c>
      <c r="B507" s="9" t="s">
        <v>90</v>
      </c>
      <c r="C507" s="9" t="s">
        <v>1182</v>
      </c>
      <c r="D507" s="9" t="s">
        <v>91</v>
      </c>
      <c r="E507" s="9" t="s">
        <v>753</v>
      </c>
    </row>
    <row r="508" spans="1:5" ht="13.5" thickBot="1" x14ac:dyDescent="0.25">
      <c r="A508" s="35" t="s">
        <v>754</v>
      </c>
      <c r="B508" s="9" t="s">
        <v>90</v>
      </c>
      <c r="C508" s="9" t="s">
        <v>1182</v>
      </c>
      <c r="D508" s="9" t="s">
        <v>91</v>
      </c>
      <c r="E508" s="9" t="s">
        <v>755</v>
      </c>
    </row>
    <row r="509" spans="1:5" x14ac:dyDescent="0.2">
      <c r="A509" s="2"/>
    </row>
    <row r="510" spans="1:5" x14ac:dyDescent="0.2">
      <c r="A510" s="36" t="s">
        <v>1244</v>
      </c>
    </row>
    <row r="511" spans="1:5" x14ac:dyDescent="0.2">
      <c r="A511" s="37"/>
    </row>
    <row r="512" spans="1:5" x14ac:dyDescent="0.2">
      <c r="A512" s="2"/>
    </row>
    <row r="513" spans="1:5" x14ac:dyDescent="0.2">
      <c r="A513" s="2"/>
    </row>
    <row r="514" spans="1:5" ht="15" x14ac:dyDescent="0.2">
      <c r="A514" s="7" t="s">
        <v>586</v>
      </c>
    </row>
    <row r="515" spans="1:5" ht="13.5" thickBot="1" x14ac:dyDescent="0.25">
      <c r="A515" s="2"/>
    </row>
    <row r="516" spans="1:5" ht="13.5" thickBot="1" x14ac:dyDescent="0.25">
      <c r="A516" s="31" t="s">
        <v>4</v>
      </c>
      <c r="B516" s="32" t="s">
        <v>64</v>
      </c>
      <c r="C516" s="32" t="s">
        <v>88</v>
      </c>
      <c r="D516" s="32" t="s">
        <v>89</v>
      </c>
      <c r="E516" s="32" t="s">
        <v>62</v>
      </c>
    </row>
    <row r="517" spans="1:5" ht="13.5" thickBot="1" x14ac:dyDescent="0.25">
      <c r="A517" s="35" t="s">
        <v>1212</v>
      </c>
      <c r="B517" s="9" t="s">
        <v>90</v>
      </c>
      <c r="C517" s="9" t="s">
        <v>1182</v>
      </c>
      <c r="D517" s="9" t="s">
        <v>91</v>
      </c>
      <c r="E517" s="9" t="s">
        <v>1213</v>
      </c>
    </row>
    <row r="518" spans="1:5" ht="13.5" thickBot="1" x14ac:dyDescent="0.25">
      <c r="A518" s="35" t="s">
        <v>1214</v>
      </c>
      <c r="B518" s="9" t="s">
        <v>90</v>
      </c>
      <c r="C518" s="9" t="s">
        <v>1182</v>
      </c>
      <c r="D518" s="9" t="s">
        <v>91</v>
      </c>
      <c r="E518" s="9" t="s">
        <v>1215</v>
      </c>
    </row>
    <row r="519" spans="1:5" x14ac:dyDescent="0.2">
      <c r="A519" s="42" t="s">
        <v>1216</v>
      </c>
      <c r="B519" s="42" t="s">
        <v>90</v>
      </c>
      <c r="C519" s="42" t="s">
        <v>1182</v>
      </c>
      <c r="D519" s="42" t="s">
        <v>91</v>
      </c>
      <c r="E519" s="16" t="s">
        <v>1217</v>
      </c>
    </row>
    <row r="520" spans="1:5" ht="13.5" thickBot="1" x14ac:dyDescent="0.25">
      <c r="A520" s="43"/>
      <c r="B520" s="43"/>
      <c r="C520" s="43"/>
      <c r="D520" s="43"/>
      <c r="E520" s="9" t="s">
        <v>1245</v>
      </c>
    </row>
    <row r="521" spans="1:5" ht="26.25" thickBot="1" x14ac:dyDescent="0.25">
      <c r="A521" s="35" t="s">
        <v>1219</v>
      </c>
      <c r="B521" s="9" t="s">
        <v>90</v>
      </c>
      <c r="C521" s="9" t="s">
        <v>1182</v>
      </c>
      <c r="D521" s="9" t="s">
        <v>642</v>
      </c>
      <c r="E521" s="9" t="s">
        <v>1220</v>
      </c>
    </row>
    <row r="522" spans="1:5" ht="13.5" thickBot="1" x14ac:dyDescent="0.25">
      <c r="A522" s="35" t="s">
        <v>1221</v>
      </c>
      <c r="B522" s="9" t="s">
        <v>97</v>
      </c>
      <c r="C522" s="9" t="s">
        <v>3</v>
      </c>
      <c r="D522" s="9" t="s">
        <v>91</v>
      </c>
      <c r="E522" s="9" t="s">
        <v>1222</v>
      </c>
    </row>
    <row r="523" spans="1:5" ht="13.5" thickBot="1" x14ac:dyDescent="0.25">
      <c r="A523" s="35" t="s">
        <v>1223</v>
      </c>
      <c r="B523" s="9" t="s">
        <v>97</v>
      </c>
      <c r="C523" s="9" t="s">
        <v>3</v>
      </c>
      <c r="D523" s="9" t="s">
        <v>91</v>
      </c>
      <c r="E523" s="9" t="s">
        <v>1224</v>
      </c>
    </row>
    <row r="524" spans="1:5" ht="13.5" thickBot="1" x14ac:dyDescent="0.25">
      <c r="A524" s="35" t="s">
        <v>1225</v>
      </c>
      <c r="B524" s="9" t="s">
        <v>97</v>
      </c>
      <c r="C524" s="9" t="s">
        <v>3</v>
      </c>
      <c r="D524" s="9" t="s">
        <v>642</v>
      </c>
      <c r="E524" s="9" t="s">
        <v>1226</v>
      </c>
    </row>
    <row r="525" spans="1:5" ht="26.25" thickBot="1" x14ac:dyDescent="0.25">
      <c r="A525" s="35" t="s">
        <v>1227</v>
      </c>
      <c r="B525" s="9" t="s">
        <v>97</v>
      </c>
      <c r="C525" s="9" t="s">
        <v>3</v>
      </c>
      <c r="D525" s="9" t="s">
        <v>91</v>
      </c>
      <c r="E525" s="9" t="s">
        <v>1228</v>
      </c>
    </row>
    <row r="526" spans="1:5" ht="13.5" thickBot="1" x14ac:dyDescent="0.25">
      <c r="A526" s="35" t="s">
        <v>1229</v>
      </c>
      <c r="B526" s="9" t="s">
        <v>97</v>
      </c>
      <c r="C526" s="9" t="s">
        <v>3</v>
      </c>
      <c r="D526" s="9" t="s">
        <v>91</v>
      </c>
      <c r="E526" s="9" t="s">
        <v>1230</v>
      </c>
    </row>
    <row r="527" spans="1:5" ht="26.25" thickBot="1" x14ac:dyDescent="0.25">
      <c r="A527" s="35" t="s">
        <v>1231</v>
      </c>
      <c r="B527" s="9" t="s">
        <v>97</v>
      </c>
      <c r="C527" s="9" t="s">
        <v>3</v>
      </c>
      <c r="D527" s="9" t="s">
        <v>91</v>
      </c>
      <c r="E527" s="9" t="s">
        <v>1232</v>
      </c>
    </row>
    <row r="528" spans="1:5" ht="26.25" thickBot="1" x14ac:dyDescent="0.25">
      <c r="A528" s="35" t="s">
        <v>1233</v>
      </c>
      <c r="B528" s="9" t="s">
        <v>97</v>
      </c>
      <c r="C528" s="9" t="s">
        <v>3</v>
      </c>
      <c r="D528" s="9" t="s">
        <v>91</v>
      </c>
      <c r="E528" s="9" t="s">
        <v>1234</v>
      </c>
    </row>
    <row r="529" spans="1:5" x14ac:dyDescent="0.2">
      <c r="A529" s="2"/>
    </row>
    <row r="530" spans="1:5" ht="13.5" thickBot="1" x14ac:dyDescent="0.25">
      <c r="A530" s="35" t="s">
        <v>56</v>
      </c>
      <c r="B530" s="9" t="s">
        <v>97</v>
      </c>
      <c r="C530" s="9" t="s">
        <v>1182</v>
      </c>
      <c r="D530" s="9" t="s">
        <v>100</v>
      </c>
      <c r="E530" s="9" t="s">
        <v>115</v>
      </c>
    </row>
    <row r="531" spans="1:5" ht="13.5" thickBot="1" x14ac:dyDescent="0.25">
      <c r="A531" s="33" t="s">
        <v>29</v>
      </c>
      <c r="B531" s="9" t="s">
        <v>97</v>
      </c>
      <c r="C531" s="9" t="s">
        <v>3</v>
      </c>
      <c r="D531" s="9" t="s">
        <v>100</v>
      </c>
      <c r="E531" s="9" t="s">
        <v>116</v>
      </c>
    </row>
    <row r="532" spans="1:5" ht="13.5" thickBot="1" x14ac:dyDescent="0.25">
      <c r="A532" s="33" t="s">
        <v>30</v>
      </c>
      <c r="B532" s="9" t="s">
        <v>97</v>
      </c>
      <c r="C532" s="9" t="s">
        <v>3</v>
      </c>
      <c r="D532" s="9" t="s">
        <v>100</v>
      </c>
      <c r="E532" s="9" t="s">
        <v>117</v>
      </c>
    </row>
    <row r="533" spans="1:5" ht="13.5" thickBot="1" x14ac:dyDescent="0.25">
      <c r="A533" s="33" t="s">
        <v>31</v>
      </c>
      <c r="B533" s="9" t="s">
        <v>97</v>
      </c>
      <c r="C533" s="9" t="s">
        <v>3</v>
      </c>
      <c r="D533" s="9" t="s">
        <v>100</v>
      </c>
      <c r="E533" s="9" t="s">
        <v>118</v>
      </c>
    </row>
    <row r="534" spans="1:5" ht="13.5" thickBot="1" x14ac:dyDescent="0.25">
      <c r="A534" s="33" t="s">
        <v>32</v>
      </c>
      <c r="B534" s="9" t="s">
        <v>97</v>
      </c>
      <c r="C534" s="9" t="s">
        <v>3</v>
      </c>
      <c r="D534" s="9" t="s">
        <v>100</v>
      </c>
      <c r="E534" s="9" t="s">
        <v>119</v>
      </c>
    </row>
    <row r="535" spans="1:5" ht="13.5" thickBot="1" x14ac:dyDescent="0.25">
      <c r="A535" s="34" t="s">
        <v>120</v>
      </c>
      <c r="B535" s="9" t="s">
        <v>121</v>
      </c>
      <c r="C535" s="9" t="s">
        <v>1182</v>
      </c>
      <c r="D535" s="9" t="s">
        <v>122</v>
      </c>
      <c r="E535" s="9" t="s">
        <v>123</v>
      </c>
    </row>
    <row r="536" spans="1:5" ht="13.5" thickBot="1" x14ac:dyDescent="0.25">
      <c r="A536" s="34" t="s">
        <v>124</v>
      </c>
      <c r="B536" s="9" t="s">
        <v>97</v>
      </c>
      <c r="C536" s="9" t="s">
        <v>3</v>
      </c>
      <c r="D536" s="9" t="s">
        <v>122</v>
      </c>
      <c r="E536" s="9" t="s">
        <v>125</v>
      </c>
    </row>
    <row r="537" spans="1:5" ht="26.25" thickBot="1" x14ac:dyDescent="0.25">
      <c r="A537" s="34" t="s">
        <v>126</v>
      </c>
      <c r="B537" s="9" t="s">
        <v>121</v>
      </c>
      <c r="C537" s="9" t="s">
        <v>1182</v>
      </c>
      <c r="D537" s="9" t="s">
        <v>122</v>
      </c>
      <c r="E537" s="9" t="s">
        <v>127</v>
      </c>
    </row>
    <row r="538" spans="1:5" ht="26.25" thickBot="1" x14ac:dyDescent="0.25">
      <c r="A538" s="34" t="s">
        <v>128</v>
      </c>
      <c r="B538" s="9" t="s">
        <v>97</v>
      </c>
      <c r="C538" s="9" t="s">
        <v>1182</v>
      </c>
      <c r="D538" s="9" t="s">
        <v>122</v>
      </c>
      <c r="E538" s="9" t="s">
        <v>129</v>
      </c>
    </row>
    <row r="539" spans="1:5" ht="13.5" thickBot="1" x14ac:dyDescent="0.25">
      <c r="A539" s="33" t="s">
        <v>9</v>
      </c>
      <c r="B539" s="9" t="s">
        <v>97</v>
      </c>
      <c r="C539" s="9" t="s">
        <v>3</v>
      </c>
      <c r="D539" s="9" t="s">
        <v>122</v>
      </c>
      <c r="E539" s="9" t="s">
        <v>130</v>
      </c>
    </row>
    <row r="540" spans="1:5" ht="13.5" thickBot="1" x14ac:dyDescent="0.25">
      <c r="A540" s="33" t="s">
        <v>11</v>
      </c>
      <c r="B540" s="9" t="s">
        <v>97</v>
      </c>
      <c r="C540" s="9" t="s">
        <v>3</v>
      </c>
      <c r="D540" s="9" t="s">
        <v>122</v>
      </c>
      <c r="E540" s="9" t="s">
        <v>131</v>
      </c>
    </row>
    <row r="542" spans="1:5" ht="15" x14ac:dyDescent="0.2">
      <c r="A542" s="7" t="s">
        <v>1210</v>
      </c>
    </row>
    <row r="543" spans="1:5" ht="13.5" thickBot="1" x14ac:dyDescent="0.25"/>
    <row r="544" spans="1:5" ht="13.5" thickBot="1" x14ac:dyDescent="0.25">
      <c r="A544" s="31" t="s">
        <v>4</v>
      </c>
      <c r="B544" s="32" t="s">
        <v>64</v>
      </c>
      <c r="C544" s="32" t="s">
        <v>88</v>
      </c>
      <c r="D544" s="32" t="s">
        <v>89</v>
      </c>
      <c r="E544" s="32" t="s">
        <v>62</v>
      </c>
    </row>
    <row r="545" spans="1:5" ht="13.5" thickBot="1" x14ac:dyDescent="0.25">
      <c r="A545" s="33" t="s">
        <v>728</v>
      </c>
      <c r="B545" s="9" t="s">
        <v>90</v>
      </c>
      <c r="C545" s="9" t="s">
        <v>1182</v>
      </c>
      <c r="D545" s="9" t="s">
        <v>91</v>
      </c>
      <c r="E545" s="9" t="s">
        <v>729</v>
      </c>
    </row>
    <row r="546" spans="1:5" ht="13.5" thickBot="1" x14ac:dyDescent="0.25">
      <c r="A546" s="33" t="s">
        <v>666</v>
      </c>
      <c r="B546" s="9" t="s">
        <v>97</v>
      </c>
      <c r="C546" s="9" t="s">
        <v>3</v>
      </c>
      <c r="D546" s="9" t="s">
        <v>91</v>
      </c>
      <c r="E546" s="9" t="s">
        <v>667</v>
      </c>
    </row>
    <row r="547" spans="1:5" ht="13.5" thickBot="1" x14ac:dyDescent="0.25">
      <c r="A547" s="33" t="s">
        <v>668</v>
      </c>
      <c r="B547" s="9" t="s">
        <v>97</v>
      </c>
      <c r="C547" s="9" t="s">
        <v>3</v>
      </c>
      <c r="D547" s="9" t="s">
        <v>91</v>
      </c>
      <c r="E547" s="9" t="s">
        <v>669</v>
      </c>
    </row>
    <row r="548" spans="1:5" ht="13.5" thickBot="1" x14ac:dyDescent="0.25">
      <c r="A548" s="33" t="s">
        <v>670</v>
      </c>
      <c r="B548" s="9" t="s">
        <v>97</v>
      </c>
      <c r="C548" s="9" t="s">
        <v>3</v>
      </c>
      <c r="D548" s="9" t="s">
        <v>91</v>
      </c>
      <c r="E548" s="9" t="s">
        <v>671</v>
      </c>
    </row>
    <row r="549" spans="1:5" ht="13.5" thickBot="1" x14ac:dyDescent="0.25">
      <c r="A549" s="33" t="s">
        <v>730</v>
      </c>
      <c r="B549" s="9"/>
      <c r="C549" s="9"/>
      <c r="D549" s="9"/>
      <c r="E549" s="9"/>
    </row>
    <row r="550" spans="1:5" ht="13.5" thickBot="1" x14ac:dyDescent="0.25">
      <c r="A550" s="33" t="s">
        <v>672</v>
      </c>
      <c r="B550" s="9" t="s">
        <v>97</v>
      </c>
      <c r="C550" s="9" t="s">
        <v>3</v>
      </c>
      <c r="D550" s="9" t="s">
        <v>91</v>
      </c>
      <c r="E550" s="9" t="s">
        <v>673</v>
      </c>
    </row>
    <row r="551" spans="1:5" ht="13.5" thickBot="1" x14ac:dyDescent="0.25">
      <c r="A551" s="33" t="s">
        <v>674</v>
      </c>
      <c r="B551" s="9" t="s">
        <v>97</v>
      </c>
      <c r="C551" s="9" t="s">
        <v>3</v>
      </c>
      <c r="D551" s="9" t="s">
        <v>91</v>
      </c>
      <c r="E551" s="9" t="s">
        <v>675</v>
      </c>
    </row>
    <row r="552" spans="1:5" ht="13.5" thickBot="1" x14ac:dyDescent="0.25">
      <c r="A552" s="33" t="s">
        <v>676</v>
      </c>
      <c r="B552" s="9" t="s">
        <v>97</v>
      </c>
      <c r="C552" s="9" t="s">
        <v>3</v>
      </c>
      <c r="D552" s="9" t="s">
        <v>91</v>
      </c>
      <c r="E552" s="9" t="s">
        <v>677</v>
      </c>
    </row>
    <row r="554" spans="1:5" ht="15" x14ac:dyDescent="0.2">
      <c r="A554" s="7" t="s">
        <v>582</v>
      </c>
    </row>
    <row r="555" spans="1:5" ht="13.5" thickBot="1" x14ac:dyDescent="0.25"/>
    <row r="556" spans="1:5" ht="13.5" thickBot="1" x14ac:dyDescent="0.25">
      <c r="A556" s="31" t="s">
        <v>4</v>
      </c>
      <c r="B556" s="32" t="s">
        <v>64</v>
      </c>
      <c r="C556" s="32" t="s">
        <v>88</v>
      </c>
      <c r="D556" s="32" t="s">
        <v>89</v>
      </c>
      <c r="E556" s="32" t="s">
        <v>62</v>
      </c>
    </row>
    <row r="557" spans="1:5" ht="13.5" thickBot="1" x14ac:dyDescent="0.25">
      <c r="A557" s="33" t="s">
        <v>732</v>
      </c>
      <c r="B557" s="9" t="s">
        <v>90</v>
      </c>
      <c r="C557" s="9" t="s">
        <v>1182</v>
      </c>
      <c r="D557" s="9" t="s">
        <v>91</v>
      </c>
      <c r="E557" s="9" t="s">
        <v>733</v>
      </c>
    </row>
    <row r="558" spans="1:5" x14ac:dyDescent="0.2">
      <c r="A558" s="42" t="s">
        <v>73</v>
      </c>
      <c r="B558" s="42" t="s">
        <v>90</v>
      </c>
      <c r="C558" s="42" t="s">
        <v>1182</v>
      </c>
      <c r="D558" s="16" t="s">
        <v>1211</v>
      </c>
      <c r="E558" s="42" t="s">
        <v>734</v>
      </c>
    </row>
    <row r="559" spans="1:5" ht="13.5" thickBot="1" x14ac:dyDescent="0.25">
      <c r="A559" s="43"/>
      <c r="B559" s="43"/>
      <c r="C559" s="43"/>
      <c r="D559" s="9" t="s">
        <v>91</v>
      </c>
      <c r="E559" s="43"/>
    </row>
    <row r="560" spans="1:5" ht="13.5" thickBot="1" x14ac:dyDescent="0.25">
      <c r="A560" s="33" t="s">
        <v>735</v>
      </c>
      <c r="B560" s="9" t="s">
        <v>97</v>
      </c>
      <c r="C560" s="9" t="s">
        <v>3</v>
      </c>
      <c r="D560" s="9" t="s">
        <v>91</v>
      </c>
      <c r="E560" s="9" t="s">
        <v>736</v>
      </c>
    </row>
    <row r="562" spans="1:5" ht="15" x14ac:dyDescent="0.2">
      <c r="A562" s="7" t="s">
        <v>584</v>
      </c>
    </row>
    <row r="563" spans="1:5" ht="13.5" thickBot="1" x14ac:dyDescent="0.25"/>
    <row r="564" spans="1:5" ht="13.5" thickBot="1" x14ac:dyDescent="0.25">
      <c r="A564" s="31" t="s">
        <v>4</v>
      </c>
      <c r="B564" s="32" t="s">
        <v>64</v>
      </c>
      <c r="C564" s="32" t="s">
        <v>88</v>
      </c>
      <c r="D564" s="32" t="s">
        <v>89</v>
      </c>
      <c r="E564" s="32" t="s">
        <v>62</v>
      </c>
    </row>
    <row r="565" spans="1:5" ht="13.5" thickBot="1" x14ac:dyDescent="0.25">
      <c r="A565" s="33" t="s">
        <v>739</v>
      </c>
      <c r="B565" s="9" t="s">
        <v>90</v>
      </c>
      <c r="C565" s="9" t="s">
        <v>1182</v>
      </c>
      <c r="D565" s="9" t="s">
        <v>91</v>
      </c>
      <c r="E565" s="9" t="s">
        <v>729</v>
      </c>
    </row>
    <row r="566" spans="1:5" ht="13.5" thickBot="1" x14ac:dyDescent="0.25">
      <c r="A566" s="33" t="s">
        <v>740</v>
      </c>
      <c r="B566" s="9" t="s">
        <v>97</v>
      </c>
      <c r="C566" s="9" t="s">
        <v>3</v>
      </c>
      <c r="D566" s="9" t="s">
        <v>91</v>
      </c>
      <c r="E566" s="9" t="s">
        <v>741</v>
      </c>
    </row>
    <row r="567" spans="1:5" ht="13.5" thickBot="1" x14ac:dyDescent="0.25">
      <c r="A567" s="33" t="s">
        <v>742</v>
      </c>
      <c r="B567" s="9" t="s">
        <v>97</v>
      </c>
      <c r="C567" s="9" t="s">
        <v>3</v>
      </c>
      <c r="D567" s="9" t="s">
        <v>91</v>
      </c>
      <c r="E567" s="9" t="s">
        <v>743</v>
      </c>
    </row>
    <row r="568" spans="1:5" ht="13.5" thickBot="1" x14ac:dyDescent="0.25">
      <c r="A568" s="33" t="s">
        <v>744</v>
      </c>
      <c r="B568" s="9" t="s">
        <v>90</v>
      </c>
      <c r="C568" s="9" t="s">
        <v>1182</v>
      </c>
      <c r="D568" s="9" t="s">
        <v>91</v>
      </c>
      <c r="E568" s="9" t="s">
        <v>745</v>
      </c>
    </row>
    <row r="569" spans="1:5" ht="13.5" thickBot="1" x14ac:dyDescent="0.25">
      <c r="A569" s="33" t="s">
        <v>746</v>
      </c>
      <c r="B569" s="9" t="s">
        <v>90</v>
      </c>
      <c r="C569" s="9" t="s">
        <v>1182</v>
      </c>
      <c r="D569" s="9" t="s">
        <v>91</v>
      </c>
      <c r="E569" s="9" t="s">
        <v>747</v>
      </c>
    </row>
    <row r="570" spans="1:5" ht="13.5" thickBot="1" x14ac:dyDescent="0.25">
      <c r="A570" s="33" t="s">
        <v>730</v>
      </c>
      <c r="B570" s="9"/>
      <c r="C570" s="9"/>
      <c r="D570" s="9"/>
      <c r="E570" s="9"/>
    </row>
    <row r="571" spans="1:5" ht="13.5" thickBot="1" x14ac:dyDescent="0.25">
      <c r="A571" s="33" t="s">
        <v>748</v>
      </c>
      <c r="B571" s="9" t="s">
        <v>97</v>
      </c>
      <c r="C571" s="9" t="s">
        <v>3</v>
      </c>
      <c r="D571" s="9" t="s">
        <v>91</v>
      </c>
      <c r="E571" s="9" t="s">
        <v>749</v>
      </c>
    </row>
    <row r="572" spans="1:5" ht="13.5" thickBot="1" x14ac:dyDescent="0.25">
      <c r="A572" s="33" t="s">
        <v>750</v>
      </c>
      <c r="B572" s="9" t="s">
        <v>97</v>
      </c>
      <c r="C572" s="9" t="s">
        <v>3</v>
      </c>
      <c r="D572" s="9" t="s">
        <v>91</v>
      </c>
      <c r="E572" s="9" t="s">
        <v>751</v>
      </c>
    </row>
    <row r="573" spans="1:5" ht="13.5" thickBot="1" x14ac:dyDescent="0.25">
      <c r="A573" s="33" t="s">
        <v>752</v>
      </c>
      <c r="B573" s="9" t="s">
        <v>90</v>
      </c>
      <c r="C573" s="9" t="s">
        <v>1182</v>
      </c>
      <c r="D573" s="9" t="s">
        <v>91</v>
      </c>
      <c r="E573" s="9" t="s">
        <v>753</v>
      </c>
    </row>
    <row r="574" spans="1:5" ht="13.5" thickBot="1" x14ac:dyDescent="0.25">
      <c r="A574" s="33" t="s">
        <v>754</v>
      </c>
      <c r="B574" s="9" t="s">
        <v>90</v>
      </c>
      <c r="C574" s="9" t="s">
        <v>1182</v>
      </c>
      <c r="D574" s="9" t="s">
        <v>91</v>
      </c>
      <c r="E574" s="9" t="s">
        <v>755</v>
      </c>
    </row>
    <row r="576" spans="1:5" ht="15" x14ac:dyDescent="0.2">
      <c r="A576" s="7" t="s">
        <v>586</v>
      </c>
    </row>
    <row r="577" spans="1:5" ht="13.5" thickBot="1" x14ac:dyDescent="0.25"/>
    <row r="578" spans="1:5" ht="13.5" thickBot="1" x14ac:dyDescent="0.25">
      <c r="A578" s="31" t="s">
        <v>4</v>
      </c>
      <c r="B578" s="32" t="s">
        <v>64</v>
      </c>
      <c r="C578" s="32" t="s">
        <v>88</v>
      </c>
      <c r="D578" s="32" t="s">
        <v>89</v>
      </c>
      <c r="E578" s="32" t="s">
        <v>62</v>
      </c>
    </row>
    <row r="579" spans="1:5" ht="13.5" thickBot="1" x14ac:dyDescent="0.25">
      <c r="A579" s="33" t="s">
        <v>1212</v>
      </c>
      <c r="B579" s="9" t="s">
        <v>90</v>
      </c>
      <c r="C579" s="9" t="s">
        <v>1182</v>
      </c>
      <c r="D579" s="9" t="s">
        <v>91</v>
      </c>
      <c r="E579" s="9" t="s">
        <v>1213</v>
      </c>
    </row>
    <row r="580" spans="1:5" ht="13.5" thickBot="1" x14ac:dyDescent="0.25">
      <c r="A580" s="33" t="s">
        <v>1214</v>
      </c>
      <c r="B580" s="9" t="s">
        <v>90</v>
      </c>
      <c r="C580" s="9" t="s">
        <v>1182</v>
      </c>
      <c r="D580" s="9" t="s">
        <v>91</v>
      </c>
      <c r="E580" s="9" t="s">
        <v>1215</v>
      </c>
    </row>
    <row r="581" spans="1:5" x14ac:dyDescent="0.2">
      <c r="A581" s="42" t="s">
        <v>1216</v>
      </c>
      <c r="B581" s="42" t="s">
        <v>90</v>
      </c>
      <c r="C581" s="42" t="s">
        <v>1182</v>
      </c>
      <c r="D581" s="42" t="s">
        <v>91</v>
      </c>
      <c r="E581" s="16" t="s">
        <v>1217</v>
      </c>
    </row>
    <row r="582" spans="1:5" ht="13.5" thickBot="1" x14ac:dyDescent="0.25">
      <c r="A582" s="43"/>
      <c r="B582" s="43"/>
      <c r="C582" s="43"/>
      <c r="D582" s="43"/>
      <c r="E582" s="9" t="s">
        <v>1218</v>
      </c>
    </row>
    <row r="583" spans="1:5" ht="26.25" thickBot="1" x14ac:dyDescent="0.25">
      <c r="A583" s="33" t="s">
        <v>1219</v>
      </c>
      <c r="B583" s="9" t="s">
        <v>90</v>
      </c>
      <c r="C583" s="9" t="s">
        <v>1182</v>
      </c>
      <c r="D583" s="9" t="s">
        <v>642</v>
      </c>
      <c r="E583" s="9" t="s">
        <v>1220</v>
      </c>
    </row>
    <row r="584" spans="1:5" ht="13.5" thickBot="1" x14ac:dyDescent="0.25">
      <c r="A584" s="33" t="s">
        <v>1221</v>
      </c>
      <c r="B584" s="9" t="s">
        <v>97</v>
      </c>
      <c r="C584" s="9" t="s">
        <v>3</v>
      </c>
      <c r="D584" s="9" t="s">
        <v>91</v>
      </c>
      <c r="E584" s="9" t="s">
        <v>1222</v>
      </c>
    </row>
    <row r="585" spans="1:5" ht="13.5" thickBot="1" x14ac:dyDescent="0.25">
      <c r="A585" s="33" t="s">
        <v>1223</v>
      </c>
      <c r="B585" s="9" t="s">
        <v>97</v>
      </c>
      <c r="C585" s="9" t="s">
        <v>3</v>
      </c>
      <c r="D585" s="9" t="s">
        <v>91</v>
      </c>
      <c r="E585" s="9" t="s">
        <v>1224</v>
      </c>
    </row>
    <row r="586" spans="1:5" ht="13.5" thickBot="1" x14ac:dyDescent="0.25">
      <c r="A586" s="33" t="s">
        <v>1225</v>
      </c>
      <c r="B586" s="9" t="s">
        <v>97</v>
      </c>
      <c r="C586" s="9" t="s">
        <v>3</v>
      </c>
      <c r="D586" s="9" t="s">
        <v>642</v>
      </c>
      <c r="E586" s="9" t="s">
        <v>1226</v>
      </c>
    </row>
    <row r="587" spans="1:5" ht="26.25" thickBot="1" x14ac:dyDescent="0.25">
      <c r="A587" s="33" t="s">
        <v>1227</v>
      </c>
      <c r="B587" s="9" t="s">
        <v>97</v>
      </c>
      <c r="C587" s="9" t="s">
        <v>3</v>
      </c>
      <c r="D587" s="9" t="s">
        <v>91</v>
      </c>
      <c r="E587" s="9" t="s">
        <v>1228</v>
      </c>
    </row>
    <row r="588" spans="1:5" ht="13.5" thickBot="1" x14ac:dyDescent="0.25">
      <c r="A588" s="33" t="s">
        <v>1229</v>
      </c>
      <c r="B588" s="9" t="s">
        <v>97</v>
      </c>
      <c r="C588" s="9" t="s">
        <v>3</v>
      </c>
      <c r="D588" s="9" t="s">
        <v>91</v>
      </c>
      <c r="E588" s="9" t="s">
        <v>1230</v>
      </c>
    </row>
    <row r="589" spans="1:5" ht="26.25" thickBot="1" x14ac:dyDescent="0.25">
      <c r="A589" s="33" t="s">
        <v>1231</v>
      </c>
      <c r="B589" s="9" t="s">
        <v>97</v>
      </c>
      <c r="C589" s="9" t="s">
        <v>3</v>
      </c>
      <c r="D589" s="9" t="s">
        <v>91</v>
      </c>
      <c r="E589" s="9" t="s">
        <v>1232</v>
      </c>
    </row>
    <row r="590" spans="1:5" ht="26.25" thickBot="1" x14ac:dyDescent="0.25">
      <c r="A590" s="33" t="s">
        <v>1233</v>
      </c>
      <c r="B590" s="9" t="s">
        <v>97</v>
      </c>
      <c r="C590" s="9" t="s">
        <v>3</v>
      </c>
      <c r="D590" s="9" t="s">
        <v>91</v>
      </c>
      <c r="E590" s="9" t="s">
        <v>1234</v>
      </c>
    </row>
    <row r="593" spans="1:1" ht="18" x14ac:dyDescent="0.2">
      <c r="A593" s="6" t="s">
        <v>756</v>
      </c>
    </row>
    <row r="594" spans="1:1" x14ac:dyDescent="0.2">
      <c r="A594" s="2"/>
    </row>
    <row r="595" spans="1:1" x14ac:dyDescent="0.2">
      <c r="A595" s="2" t="s">
        <v>757</v>
      </c>
    </row>
    <row r="596" spans="1:1" x14ac:dyDescent="0.2">
      <c r="A596" s="2" t="s">
        <v>758</v>
      </c>
    </row>
    <row r="597" spans="1:1" x14ac:dyDescent="0.2">
      <c r="A597" s="2" t="s">
        <v>759</v>
      </c>
    </row>
    <row r="598" spans="1:1" x14ac:dyDescent="0.2">
      <c r="A598" s="2" t="s">
        <v>760</v>
      </c>
    </row>
    <row r="599" spans="1:1" x14ac:dyDescent="0.2">
      <c r="A599" s="2" t="s">
        <v>761</v>
      </c>
    </row>
    <row r="600" spans="1:1" x14ac:dyDescent="0.2">
      <c r="A600" s="2" t="s">
        <v>762</v>
      </c>
    </row>
    <row r="601" spans="1:1" x14ac:dyDescent="0.2">
      <c r="A601" s="2" t="s">
        <v>763</v>
      </c>
    </row>
    <row r="602" spans="1:1" x14ac:dyDescent="0.2">
      <c r="A602" s="2" t="s">
        <v>764</v>
      </c>
    </row>
    <row r="603" spans="1:1" x14ac:dyDescent="0.2">
      <c r="A603" s="2" t="s">
        <v>765</v>
      </c>
    </row>
    <row r="604" spans="1:1" x14ac:dyDescent="0.2">
      <c r="A604" s="2" t="s">
        <v>766</v>
      </c>
    </row>
    <row r="605" spans="1:1" x14ac:dyDescent="0.2">
      <c r="A605" s="2" t="s">
        <v>767</v>
      </c>
    </row>
    <row r="606" spans="1:1" x14ac:dyDescent="0.2">
      <c r="A606" s="2" t="s">
        <v>768</v>
      </c>
    </row>
    <row r="607" spans="1:1" x14ac:dyDescent="0.2">
      <c r="A607" s="2" t="s">
        <v>769</v>
      </c>
    </row>
    <row r="608" spans="1:1" x14ac:dyDescent="0.2">
      <c r="A608" s="2" t="s">
        <v>770</v>
      </c>
    </row>
    <row r="609" spans="1:1" x14ac:dyDescent="0.2">
      <c r="A609" s="2" t="s">
        <v>771</v>
      </c>
    </row>
    <row r="610" spans="1:1" x14ac:dyDescent="0.2">
      <c r="A610" s="2" t="s">
        <v>772</v>
      </c>
    </row>
    <row r="611" spans="1:1" x14ac:dyDescent="0.2">
      <c r="A611" s="2" t="s">
        <v>773</v>
      </c>
    </row>
    <row r="612" spans="1:1" x14ac:dyDescent="0.2">
      <c r="A612" s="2" t="s">
        <v>774</v>
      </c>
    </row>
    <row r="613" spans="1:1" x14ac:dyDescent="0.2">
      <c r="A613" s="2" t="s">
        <v>775</v>
      </c>
    </row>
    <row r="614" spans="1:1" x14ac:dyDescent="0.2">
      <c r="A614" s="2" t="s">
        <v>776</v>
      </c>
    </row>
    <row r="615" spans="1:1" x14ac:dyDescent="0.2">
      <c r="A615" s="2" t="s">
        <v>777</v>
      </c>
    </row>
    <row r="616" spans="1:1" x14ac:dyDescent="0.2">
      <c r="A616" s="2" t="s">
        <v>778</v>
      </c>
    </row>
    <row r="617" spans="1:1" x14ac:dyDescent="0.2">
      <c r="A617" s="2" t="s">
        <v>779</v>
      </c>
    </row>
    <row r="618" spans="1:1" x14ac:dyDescent="0.2">
      <c r="A618" s="2" t="s">
        <v>780</v>
      </c>
    </row>
    <row r="619" spans="1:1" x14ac:dyDescent="0.2">
      <c r="A619" s="2" t="s">
        <v>781</v>
      </c>
    </row>
    <row r="620" spans="1:1" x14ac:dyDescent="0.2">
      <c r="A620" s="2" t="s">
        <v>782</v>
      </c>
    </row>
    <row r="621" spans="1:1" x14ac:dyDescent="0.2">
      <c r="A621" s="2" t="s">
        <v>783</v>
      </c>
    </row>
    <row r="622" spans="1:1" x14ac:dyDescent="0.2">
      <c r="A622" s="2" t="s">
        <v>784</v>
      </c>
    </row>
    <row r="623" spans="1:1" x14ac:dyDescent="0.2">
      <c r="A623" s="2" t="s">
        <v>785</v>
      </c>
    </row>
    <row r="624" spans="1:1" x14ac:dyDescent="0.2">
      <c r="A624" s="2" t="s">
        <v>786</v>
      </c>
    </row>
    <row r="625" spans="1:1" x14ac:dyDescent="0.2">
      <c r="A625" s="2" t="s">
        <v>787</v>
      </c>
    </row>
    <row r="626" spans="1:1" x14ac:dyDescent="0.2">
      <c r="A626" s="2" t="s">
        <v>788</v>
      </c>
    </row>
    <row r="627" spans="1:1" x14ac:dyDescent="0.2">
      <c r="A627" s="2" t="s">
        <v>789</v>
      </c>
    </row>
    <row r="628" spans="1:1" x14ac:dyDescent="0.2">
      <c r="A628" s="2" t="s">
        <v>790</v>
      </c>
    </row>
    <row r="629" spans="1:1" x14ac:dyDescent="0.2">
      <c r="A629" s="2" t="s">
        <v>791</v>
      </c>
    </row>
    <row r="630" spans="1:1" x14ac:dyDescent="0.2">
      <c r="A630" s="2" t="s">
        <v>792</v>
      </c>
    </row>
    <row r="631" spans="1:1" x14ac:dyDescent="0.2">
      <c r="A631" s="2" t="s">
        <v>793</v>
      </c>
    </row>
    <row r="632" spans="1:1" x14ac:dyDescent="0.2">
      <c r="A632" s="2" t="s">
        <v>794</v>
      </c>
    </row>
    <row r="633" spans="1:1" x14ac:dyDescent="0.2">
      <c r="A633" s="2" t="s">
        <v>795</v>
      </c>
    </row>
    <row r="634" spans="1:1" x14ac:dyDescent="0.2">
      <c r="A634" s="2" t="s">
        <v>796</v>
      </c>
    </row>
    <row r="635" spans="1:1" x14ac:dyDescent="0.2">
      <c r="A635" s="2" t="s">
        <v>797</v>
      </c>
    </row>
    <row r="636" spans="1:1" x14ac:dyDescent="0.2">
      <c r="A636" s="2" t="s">
        <v>798</v>
      </c>
    </row>
  </sheetData>
  <mergeCells count="97">
    <mergeCell ref="D194:D198"/>
    <mergeCell ref="A138:A140"/>
    <mergeCell ref="A145:A148"/>
    <mergeCell ref="A194:A198"/>
    <mergeCell ref="B194:B198"/>
    <mergeCell ref="C194:C198"/>
    <mergeCell ref="A558:A559"/>
    <mergeCell ref="B558:B559"/>
    <mergeCell ref="C558:C559"/>
    <mergeCell ref="E558:E559"/>
    <mergeCell ref="A581:A582"/>
    <mergeCell ref="B581:B582"/>
    <mergeCell ref="C581:C582"/>
    <mergeCell ref="D581:D582"/>
    <mergeCell ref="A67:A77"/>
    <mergeCell ref="A85:A89"/>
    <mergeCell ref="A90:A94"/>
    <mergeCell ref="A113:A118"/>
    <mergeCell ref="A128:A129"/>
    <mergeCell ref="A202:A212"/>
    <mergeCell ref="B202:B212"/>
    <mergeCell ref="C202:C212"/>
    <mergeCell ref="D202:D212"/>
    <mergeCell ref="D246:D247"/>
    <mergeCell ref="A246:A247"/>
    <mergeCell ref="B246:B247"/>
    <mergeCell ref="C246:C247"/>
    <mergeCell ref="A248:A250"/>
    <mergeCell ref="B248:B250"/>
    <mergeCell ref="C248:C250"/>
    <mergeCell ref="D248:D250"/>
    <mergeCell ref="D257:D261"/>
    <mergeCell ref="A257:A261"/>
    <mergeCell ref="B257:B261"/>
    <mergeCell ref="C257:C261"/>
    <mergeCell ref="A264:A274"/>
    <mergeCell ref="B264:B274"/>
    <mergeCell ref="C264:C274"/>
    <mergeCell ref="D264:D274"/>
    <mergeCell ref="A300:A305"/>
    <mergeCell ref="B300:B305"/>
    <mergeCell ref="C300:C305"/>
    <mergeCell ref="D300:D305"/>
    <mergeCell ref="A311:A314"/>
    <mergeCell ref="B311:B314"/>
    <mergeCell ref="C311:C314"/>
    <mergeCell ref="D311:D314"/>
    <mergeCell ref="A327:A328"/>
    <mergeCell ref="B327:B328"/>
    <mergeCell ref="C327:C328"/>
    <mergeCell ref="D327:D328"/>
    <mergeCell ref="A315:A319"/>
    <mergeCell ref="B315:B319"/>
    <mergeCell ref="C315:C319"/>
    <mergeCell ref="D315:D319"/>
    <mergeCell ref="E327:E328"/>
    <mergeCell ref="E330:E331"/>
    <mergeCell ref="A333:A334"/>
    <mergeCell ref="B333:B334"/>
    <mergeCell ref="C333:C334"/>
    <mergeCell ref="D333:D334"/>
    <mergeCell ref="E333:E334"/>
    <mergeCell ref="A330:A331"/>
    <mergeCell ref="B330:B331"/>
    <mergeCell ref="C330:C331"/>
    <mergeCell ref="D330:D331"/>
    <mergeCell ref="E336:E337"/>
    <mergeCell ref="A339:A340"/>
    <mergeCell ref="B339:B340"/>
    <mergeCell ref="C339:C340"/>
    <mergeCell ref="D339:D340"/>
    <mergeCell ref="E339:E340"/>
    <mergeCell ref="A336:A337"/>
    <mergeCell ref="B336:B337"/>
    <mergeCell ref="C336:C337"/>
    <mergeCell ref="D336:D337"/>
    <mergeCell ref="A342:A343"/>
    <mergeCell ref="B342:B343"/>
    <mergeCell ref="C342:C343"/>
    <mergeCell ref="D342:D343"/>
    <mergeCell ref="E342:E343"/>
    <mergeCell ref="A356:A357"/>
    <mergeCell ref="B356:B357"/>
    <mergeCell ref="C356:C357"/>
    <mergeCell ref="D356:D357"/>
    <mergeCell ref="A366:A372"/>
    <mergeCell ref="B366:B372"/>
    <mergeCell ref="C366:C372"/>
    <mergeCell ref="D366:D372"/>
    <mergeCell ref="A490:A491"/>
    <mergeCell ref="B490:B491"/>
    <mergeCell ref="C490:C491"/>
    <mergeCell ref="E490:E491"/>
    <mergeCell ref="A519:A520"/>
    <mergeCell ref="B519:B520"/>
    <mergeCell ref="C519:C520"/>
    <mergeCell ref="D519:D520"/>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W194"/>
  <sheetViews>
    <sheetView tabSelected="1" zoomScaleNormal="100" workbookViewId="0">
      <pane ySplit="1" topLeftCell="A2" activePane="bottomLeft" state="frozen"/>
      <selection pane="bottomLeft" activeCell="C53" sqref="C53"/>
    </sheetView>
    <sheetView workbookViewId="1"/>
  </sheetViews>
  <sheetFormatPr defaultColWidth="8.85546875" defaultRowHeight="12.6" customHeight="1" x14ac:dyDescent="0.2"/>
  <cols>
    <col min="1" max="1" width="5.42578125" style="22" customWidth="1"/>
    <col min="2" max="2" width="51.5703125" style="22" customWidth="1"/>
    <col min="3" max="3" width="50" style="22" customWidth="1"/>
    <col min="4" max="4" width="17.7109375" style="22" customWidth="1"/>
    <col min="5" max="6" width="11.7109375" style="22" customWidth="1"/>
    <col min="7" max="7" width="17.7109375" style="22" customWidth="1"/>
    <col min="8" max="8" width="12.28515625" style="22" customWidth="1"/>
    <col min="9" max="9" width="14.7109375" style="22" customWidth="1"/>
    <col min="10" max="11" width="9.28515625" style="22" customWidth="1"/>
    <col min="12" max="14" width="8.85546875" style="22"/>
    <col min="15" max="15" width="11.28515625" style="22" customWidth="1"/>
    <col min="16" max="16" width="34.140625" style="22" customWidth="1"/>
    <col min="17" max="17" width="17.7109375" style="22" customWidth="1"/>
    <col min="18" max="18" width="8.28515625" style="22" customWidth="1"/>
    <col min="19" max="19" width="59.7109375" style="5" customWidth="1"/>
    <col min="20" max="16384" width="8.85546875" style="22"/>
  </cols>
  <sheetData>
    <row r="1" spans="1:23" s="19" customFormat="1" ht="12.6" customHeight="1" x14ac:dyDescent="0.2">
      <c r="A1" s="19" t="s">
        <v>83</v>
      </c>
      <c r="B1" s="19" t="s">
        <v>4</v>
      </c>
      <c r="C1" s="19" t="s">
        <v>542</v>
      </c>
      <c r="D1" s="19" t="s">
        <v>64</v>
      </c>
      <c r="E1" s="19" t="s">
        <v>88</v>
      </c>
      <c r="F1" s="19" t="s">
        <v>89</v>
      </c>
      <c r="G1" s="19" t="s">
        <v>533</v>
      </c>
      <c r="H1" s="19" t="s">
        <v>859</v>
      </c>
      <c r="I1" s="19" t="s">
        <v>539</v>
      </c>
      <c r="J1" s="19" t="s">
        <v>1170</v>
      </c>
      <c r="K1" s="19" t="s">
        <v>1248</v>
      </c>
      <c r="L1" s="19" t="s">
        <v>540</v>
      </c>
      <c r="M1" s="19" t="s">
        <v>1171</v>
      </c>
      <c r="N1" s="19" t="s">
        <v>1172</v>
      </c>
      <c r="O1" s="19" t="s">
        <v>527</v>
      </c>
      <c r="P1" s="19" t="s">
        <v>531</v>
      </c>
      <c r="Q1" s="19" t="s">
        <v>532</v>
      </c>
      <c r="R1" s="19" t="s">
        <v>1174</v>
      </c>
      <c r="S1" s="19" t="s">
        <v>62</v>
      </c>
      <c r="T1" s="19" t="s">
        <v>1062</v>
      </c>
      <c r="U1" s="19" t="s">
        <v>1063</v>
      </c>
      <c r="V1" s="19" t="s">
        <v>1061</v>
      </c>
      <c r="W1" s="19" t="s">
        <v>541</v>
      </c>
    </row>
    <row r="2" spans="1:23" s="4" customFormat="1" ht="12.6" customHeight="1" x14ac:dyDescent="0.2">
      <c r="A2" s="4">
        <v>1</v>
      </c>
      <c r="B2" s="20" t="s">
        <v>462</v>
      </c>
      <c r="C2" s="20" t="s">
        <v>1246</v>
      </c>
      <c r="D2" s="20" t="s">
        <v>90</v>
      </c>
      <c r="E2" s="5" t="s">
        <v>2</v>
      </c>
      <c r="F2" s="5" t="s">
        <v>91</v>
      </c>
      <c r="G2" s="5" t="s">
        <v>534</v>
      </c>
      <c r="H2" s="5" t="s">
        <v>860</v>
      </c>
      <c r="I2" s="5" t="s">
        <v>84</v>
      </c>
      <c r="J2" s="20" t="s">
        <v>642</v>
      </c>
      <c r="K2" s="20" t="s">
        <v>91</v>
      </c>
      <c r="O2" s="21" t="s">
        <v>76</v>
      </c>
      <c r="P2" s="5" t="s">
        <v>63</v>
      </c>
      <c r="Q2" s="5" t="s">
        <v>4</v>
      </c>
      <c r="R2" s="5" t="s">
        <v>100</v>
      </c>
      <c r="S2" s="5" t="s">
        <v>147</v>
      </c>
      <c r="T2" s="4" t="str">
        <f>S2</f>
        <v>Name of location</v>
      </c>
    </row>
    <row r="3" spans="1:23" ht="12.6" customHeight="1" x14ac:dyDescent="0.2">
      <c r="A3" s="4">
        <v>2</v>
      </c>
      <c r="B3" s="20" t="s">
        <v>503</v>
      </c>
      <c r="C3" s="20" t="s">
        <v>148</v>
      </c>
      <c r="D3" s="20" t="s">
        <v>90</v>
      </c>
      <c r="E3" s="5" t="s">
        <v>2</v>
      </c>
      <c r="F3" s="5" t="s">
        <v>91</v>
      </c>
      <c r="G3" s="5" t="s">
        <v>534</v>
      </c>
      <c r="H3" s="5" t="s">
        <v>860</v>
      </c>
      <c r="I3" s="5" t="s">
        <v>84</v>
      </c>
      <c r="J3" s="20" t="s">
        <v>122</v>
      </c>
      <c r="K3" s="20" t="s">
        <v>100</v>
      </c>
      <c r="O3" s="21" t="s">
        <v>76</v>
      </c>
      <c r="P3" s="5" t="s">
        <v>528</v>
      </c>
      <c r="Q3" s="5" t="s">
        <v>528</v>
      </c>
      <c r="R3" s="5" t="s">
        <v>100</v>
      </c>
      <c r="S3" s="5" t="s">
        <v>149</v>
      </c>
      <c r="T3" s="4" t="str">
        <f>S3</f>
        <v>Reference to surfaceline</v>
      </c>
    </row>
    <row r="4" spans="1:23" s="4" customFormat="1" ht="12.6" customHeight="1" x14ac:dyDescent="0.2">
      <c r="A4" s="4">
        <v>3</v>
      </c>
      <c r="B4" s="20" t="s">
        <v>452</v>
      </c>
      <c r="C4" s="20" t="s">
        <v>151</v>
      </c>
      <c r="D4" s="20" t="s">
        <v>97</v>
      </c>
      <c r="E4" s="5" t="s">
        <v>1</v>
      </c>
      <c r="F4" s="5" t="s">
        <v>91</v>
      </c>
      <c r="G4" s="5" t="s">
        <v>534</v>
      </c>
      <c r="H4" s="5" t="s">
        <v>860</v>
      </c>
      <c r="I4" s="5" t="s">
        <v>84</v>
      </c>
      <c r="J4" s="20" t="s">
        <v>122</v>
      </c>
      <c r="K4" s="20" t="s">
        <v>100</v>
      </c>
      <c r="O4" s="21" t="s">
        <v>76</v>
      </c>
      <c r="P4" s="5" t="s">
        <v>295</v>
      </c>
      <c r="Q4" s="5" t="s">
        <v>249</v>
      </c>
      <c r="R4" s="5" t="s">
        <v>100</v>
      </c>
      <c r="S4" s="5" t="s">
        <v>152</v>
      </c>
      <c r="T4" s="4" t="str">
        <f>S4</f>
        <v>x-coordinate</v>
      </c>
    </row>
    <row r="5" spans="1:23" s="4" customFormat="1" ht="12.6" customHeight="1" x14ac:dyDescent="0.2">
      <c r="A5" s="4">
        <v>4</v>
      </c>
      <c r="B5" s="20" t="s">
        <v>453</v>
      </c>
      <c r="C5" s="20" t="s">
        <v>153</v>
      </c>
      <c r="D5" s="20" t="s">
        <v>97</v>
      </c>
      <c r="E5" s="5" t="s">
        <v>1</v>
      </c>
      <c r="F5" s="5" t="s">
        <v>91</v>
      </c>
      <c r="G5" s="5" t="s">
        <v>534</v>
      </c>
      <c r="H5" s="5" t="s">
        <v>860</v>
      </c>
      <c r="I5" s="5" t="s">
        <v>84</v>
      </c>
      <c r="J5" s="20" t="s">
        <v>122</v>
      </c>
      <c r="K5" s="20" t="s">
        <v>100</v>
      </c>
      <c r="O5" s="21" t="s">
        <v>76</v>
      </c>
      <c r="P5" s="5" t="s">
        <v>296</v>
      </c>
      <c r="Q5" s="5" t="s">
        <v>250</v>
      </c>
      <c r="R5" s="5" t="s">
        <v>100</v>
      </c>
      <c r="S5" s="5" t="s">
        <v>154</v>
      </c>
      <c r="T5" s="4" t="str">
        <f>S5</f>
        <v>y-coordinate</v>
      </c>
    </row>
    <row r="6" spans="1:23" s="4" customFormat="1" ht="12.6" customHeight="1" x14ac:dyDescent="0.2">
      <c r="A6" s="4">
        <v>5</v>
      </c>
      <c r="B6" s="20" t="s">
        <v>447</v>
      </c>
      <c r="C6" s="20" t="s">
        <v>65</v>
      </c>
      <c r="D6" s="20" t="s">
        <v>90</v>
      </c>
      <c r="E6" s="5" t="s">
        <v>2</v>
      </c>
      <c r="F6" s="5" t="s">
        <v>100</v>
      </c>
      <c r="G6" s="5" t="s">
        <v>534</v>
      </c>
      <c r="H6" s="5" t="s">
        <v>860</v>
      </c>
      <c r="I6" s="5" t="s">
        <v>640</v>
      </c>
      <c r="J6" s="20" t="s">
        <v>642</v>
      </c>
      <c r="K6" s="20" t="s">
        <v>100</v>
      </c>
      <c r="L6" s="4" t="s">
        <v>1173</v>
      </c>
      <c r="O6" s="21" t="s">
        <v>76</v>
      </c>
      <c r="P6" s="5" t="s">
        <v>67</v>
      </c>
      <c r="Q6" s="5" t="s">
        <v>75</v>
      </c>
      <c r="R6" s="5" t="s">
        <v>100</v>
      </c>
      <c r="S6" s="25" t="s">
        <v>413</v>
      </c>
      <c r="T6" s="4" t="str">
        <f>S6</f>
        <v>Id (or name) of the dike ring</v>
      </c>
    </row>
    <row r="7" spans="1:23" s="57" customFormat="1" ht="12.6" customHeight="1" x14ac:dyDescent="0.2">
      <c r="A7" s="55">
        <v>6</v>
      </c>
      <c r="B7" s="56" t="s">
        <v>490</v>
      </c>
      <c r="C7" s="56" t="s">
        <v>5</v>
      </c>
      <c r="D7" s="56" t="s">
        <v>90</v>
      </c>
      <c r="E7" s="26" t="s">
        <v>2</v>
      </c>
      <c r="F7" s="26" t="s">
        <v>91</v>
      </c>
      <c r="G7" s="26" t="s">
        <v>538</v>
      </c>
      <c r="H7" s="26" t="s">
        <v>860</v>
      </c>
      <c r="I7" s="26" t="s">
        <v>84</v>
      </c>
      <c r="J7" s="56" t="s">
        <v>642</v>
      </c>
      <c r="K7" s="20" t="s">
        <v>100</v>
      </c>
      <c r="O7" s="58" t="s">
        <v>76</v>
      </c>
      <c r="P7" s="26" t="s">
        <v>68</v>
      </c>
      <c r="Q7" s="26" t="s">
        <v>252</v>
      </c>
      <c r="R7" s="26" t="s">
        <v>100</v>
      </c>
      <c r="S7" s="26" t="s">
        <v>150</v>
      </c>
      <c r="T7" s="55" t="str">
        <f>S7</f>
        <v>Reference to segment</v>
      </c>
    </row>
    <row r="8" spans="1:23" ht="12.6" customHeight="1" x14ac:dyDescent="0.2">
      <c r="A8" s="4">
        <v>7</v>
      </c>
      <c r="B8" s="20" t="s">
        <v>514</v>
      </c>
      <c r="C8" s="20" t="s">
        <v>14</v>
      </c>
      <c r="D8" s="20" t="s">
        <v>97</v>
      </c>
      <c r="E8" s="5" t="s">
        <v>1</v>
      </c>
      <c r="F8" s="5" t="s">
        <v>100</v>
      </c>
      <c r="G8" s="23" t="s">
        <v>806</v>
      </c>
      <c r="H8" s="5" t="s">
        <v>860</v>
      </c>
      <c r="I8" s="5" t="s">
        <v>84</v>
      </c>
      <c r="J8" s="20" t="s">
        <v>642</v>
      </c>
      <c r="K8" s="20" t="s">
        <v>100</v>
      </c>
      <c r="O8" s="21"/>
      <c r="P8" s="23" t="s">
        <v>641</v>
      </c>
      <c r="Q8" s="23" t="s">
        <v>641</v>
      </c>
      <c r="R8" s="23" t="s">
        <v>91</v>
      </c>
      <c r="S8" s="5" t="s">
        <v>155</v>
      </c>
      <c r="T8" s="4" t="str">
        <f>S8</f>
        <v>The  distance in x-direction between the origin of the soilgeometry2D and the first point of the surfaceline</v>
      </c>
    </row>
    <row r="9" spans="1:23" ht="12.6" customHeight="1" x14ac:dyDescent="0.2">
      <c r="A9" s="4">
        <v>8</v>
      </c>
      <c r="B9" s="20" t="s">
        <v>487</v>
      </c>
      <c r="C9" s="20" t="s">
        <v>6</v>
      </c>
      <c r="D9" s="20" t="s">
        <v>97</v>
      </c>
      <c r="E9" s="5" t="s">
        <v>417</v>
      </c>
      <c r="F9" s="5" t="s">
        <v>91</v>
      </c>
      <c r="G9" s="5" t="s">
        <v>537</v>
      </c>
      <c r="H9" s="5" t="s">
        <v>860</v>
      </c>
      <c r="I9" s="5" t="s">
        <v>84</v>
      </c>
      <c r="J9" s="20" t="s">
        <v>642</v>
      </c>
      <c r="K9" s="20" t="s">
        <v>100</v>
      </c>
      <c r="O9" s="24"/>
      <c r="P9" s="22" t="s">
        <v>299</v>
      </c>
      <c r="Q9" s="22" t="s">
        <v>254</v>
      </c>
      <c r="R9" s="23" t="s">
        <v>91</v>
      </c>
      <c r="S9" s="5" t="s">
        <v>157</v>
      </c>
      <c r="T9" s="4" t="str">
        <f>S9</f>
        <v>Level of water in polder</v>
      </c>
    </row>
    <row r="10" spans="1:23" s="51" customFormat="1" ht="12.6" customHeight="1" x14ac:dyDescent="0.2">
      <c r="A10" s="48">
        <v>9</v>
      </c>
      <c r="B10" s="49" t="s">
        <v>488</v>
      </c>
      <c r="C10" s="49" t="s">
        <v>398</v>
      </c>
      <c r="D10" s="49" t="s">
        <v>97</v>
      </c>
      <c r="E10" s="50" t="s">
        <v>417</v>
      </c>
      <c r="F10" s="50" t="s">
        <v>100</v>
      </c>
      <c r="G10" s="50" t="s">
        <v>537</v>
      </c>
      <c r="H10" s="50" t="s">
        <v>860</v>
      </c>
      <c r="I10" s="50" t="s">
        <v>84</v>
      </c>
      <c r="J10" s="49" t="s">
        <v>642</v>
      </c>
      <c r="K10" s="20" t="s">
        <v>100</v>
      </c>
      <c r="O10" s="52"/>
      <c r="P10" s="51" t="s">
        <v>342</v>
      </c>
      <c r="Q10" s="51" t="s">
        <v>368</v>
      </c>
      <c r="R10" s="53" t="s">
        <v>91</v>
      </c>
      <c r="S10" s="50" t="s">
        <v>159</v>
      </c>
      <c r="T10" s="48" t="str">
        <f>S10</f>
        <v>Water level in polder (summer)</v>
      </c>
      <c r="W10" s="51" t="s">
        <v>1249</v>
      </c>
    </row>
    <row r="11" spans="1:23" ht="12.6" customHeight="1" x14ac:dyDescent="0.2">
      <c r="A11" s="4">
        <v>10</v>
      </c>
      <c r="B11" s="20" t="s">
        <v>455</v>
      </c>
      <c r="C11" s="20" t="s">
        <v>7</v>
      </c>
      <c r="D11" s="20" t="s">
        <v>97</v>
      </c>
      <c r="E11" s="5" t="s">
        <v>417</v>
      </c>
      <c r="F11" s="5" t="s">
        <v>91</v>
      </c>
      <c r="G11" s="5" t="s">
        <v>537</v>
      </c>
      <c r="H11" s="5" t="s">
        <v>860</v>
      </c>
      <c r="I11" s="5" t="s">
        <v>84</v>
      </c>
      <c r="J11" s="20" t="s">
        <v>642</v>
      </c>
      <c r="K11" s="20" t="s">
        <v>100</v>
      </c>
      <c r="O11" s="24"/>
      <c r="P11" s="22" t="s">
        <v>300</v>
      </c>
      <c r="Q11" s="22" t="s">
        <v>255</v>
      </c>
      <c r="R11" s="23" t="s">
        <v>91</v>
      </c>
      <c r="S11" s="5" t="s">
        <v>160</v>
      </c>
      <c r="T11" s="4" t="str">
        <f>S11</f>
        <v>Head of PL-Line2</v>
      </c>
    </row>
    <row r="12" spans="1:23" ht="12.6" customHeight="1" x14ac:dyDescent="0.2">
      <c r="A12" s="4">
        <v>11</v>
      </c>
      <c r="B12" s="20" t="s">
        <v>456</v>
      </c>
      <c r="C12" s="56" t="s">
        <v>8</v>
      </c>
      <c r="D12" s="20" t="s">
        <v>97</v>
      </c>
      <c r="E12" s="5" t="s">
        <v>417</v>
      </c>
      <c r="F12" s="5" t="s">
        <v>100</v>
      </c>
      <c r="G12" s="5" t="s">
        <v>537</v>
      </c>
      <c r="H12" s="5" t="s">
        <v>860</v>
      </c>
      <c r="I12" s="5" t="s">
        <v>84</v>
      </c>
      <c r="J12" s="20" t="s">
        <v>642</v>
      </c>
      <c r="K12" s="20" t="s">
        <v>91</v>
      </c>
      <c r="L12" s="22" t="s">
        <v>1250</v>
      </c>
      <c r="O12" s="24"/>
      <c r="P12" s="22" t="s">
        <v>343</v>
      </c>
      <c r="Q12" s="22" t="s">
        <v>369</v>
      </c>
      <c r="R12" s="23" t="s">
        <v>91</v>
      </c>
      <c r="S12" s="26" t="s">
        <v>161</v>
      </c>
      <c r="T12" s="4" t="str">
        <f>S12</f>
        <v>Head of PL-Line3; use MHW if not specified</v>
      </c>
    </row>
    <row r="13" spans="1:23" ht="12.6" customHeight="1" x14ac:dyDescent="0.2">
      <c r="A13" s="4">
        <v>12</v>
      </c>
      <c r="B13" s="20" t="s">
        <v>457</v>
      </c>
      <c r="C13" s="56" t="s">
        <v>10</v>
      </c>
      <c r="D13" s="20" t="s">
        <v>97</v>
      </c>
      <c r="E13" s="5" t="s">
        <v>417</v>
      </c>
      <c r="F13" s="5" t="s">
        <v>100</v>
      </c>
      <c r="G13" s="5" t="s">
        <v>537</v>
      </c>
      <c r="H13" s="5" t="s">
        <v>860</v>
      </c>
      <c r="I13" s="5" t="s">
        <v>84</v>
      </c>
      <c r="J13" s="20" t="s">
        <v>642</v>
      </c>
      <c r="K13" s="20" t="s">
        <v>91</v>
      </c>
      <c r="L13" s="22" t="s">
        <v>1250</v>
      </c>
      <c r="O13" s="24"/>
      <c r="P13" s="22" t="s">
        <v>344</v>
      </c>
      <c r="Q13" s="22" t="s">
        <v>370</v>
      </c>
      <c r="R13" s="23" t="s">
        <v>91</v>
      </c>
      <c r="S13" s="26" t="s">
        <v>162</v>
      </c>
      <c r="T13" s="4" t="str">
        <f>S13</f>
        <v>Head of PL-Line4; use MHW if not specified</v>
      </c>
    </row>
    <row r="14" spans="1:23" ht="12.6" customHeight="1" x14ac:dyDescent="0.2">
      <c r="A14" s="4">
        <v>13</v>
      </c>
      <c r="B14" s="20" t="s">
        <v>454</v>
      </c>
      <c r="C14" s="56" t="s">
        <v>12</v>
      </c>
      <c r="D14" s="20" t="s">
        <v>97</v>
      </c>
      <c r="E14" s="5" t="s">
        <v>2</v>
      </c>
      <c r="F14" s="5" t="s">
        <v>100</v>
      </c>
      <c r="G14" s="5" t="s">
        <v>806</v>
      </c>
      <c r="H14" s="5" t="s">
        <v>860</v>
      </c>
      <c r="I14" s="5" t="s">
        <v>84</v>
      </c>
      <c r="J14" s="20" t="s">
        <v>642</v>
      </c>
      <c r="K14" s="20" t="s">
        <v>100</v>
      </c>
      <c r="O14" s="24"/>
      <c r="P14" s="23" t="s">
        <v>641</v>
      </c>
      <c r="Q14" s="23" t="s">
        <v>641</v>
      </c>
      <c r="R14" s="23" t="s">
        <v>91</v>
      </c>
      <c r="S14" s="25" t="s">
        <v>163</v>
      </c>
      <c r="T14" s="4" t="str">
        <f>S14</f>
        <v>Quality of grass (overtopping)</v>
      </c>
    </row>
    <row r="15" spans="1:23" ht="12.6" customHeight="1" x14ac:dyDescent="0.2">
      <c r="A15" s="4">
        <v>14</v>
      </c>
      <c r="B15" s="20" t="s">
        <v>449</v>
      </c>
      <c r="C15" s="20" t="s">
        <v>13</v>
      </c>
      <c r="D15" s="20" t="s">
        <v>97</v>
      </c>
      <c r="E15" s="5" t="s">
        <v>164</v>
      </c>
      <c r="F15" s="5" t="s">
        <v>100</v>
      </c>
      <c r="G15" s="5" t="s">
        <v>806</v>
      </c>
      <c r="H15" s="5" t="s">
        <v>860</v>
      </c>
      <c r="I15" s="5" t="s">
        <v>84</v>
      </c>
      <c r="J15" s="20" t="s">
        <v>642</v>
      </c>
      <c r="K15" s="20" t="s">
        <v>100</v>
      </c>
      <c r="O15" s="24"/>
      <c r="P15" s="23" t="s">
        <v>641</v>
      </c>
      <c r="Q15" s="23" t="s">
        <v>641</v>
      </c>
      <c r="R15" s="23" t="s">
        <v>91</v>
      </c>
      <c r="S15" s="25" t="s">
        <v>165</v>
      </c>
      <c r="T15" s="4" t="str">
        <f>S15</f>
        <v>Direction of waves (overtopping)</v>
      </c>
    </row>
    <row r="16" spans="1:23" ht="12.6" customHeight="1" x14ac:dyDescent="0.2">
      <c r="A16" s="4">
        <v>15</v>
      </c>
      <c r="B16" s="20" t="s">
        <v>476</v>
      </c>
      <c r="C16" s="20" t="s">
        <v>166</v>
      </c>
      <c r="D16" s="20" t="s">
        <v>90</v>
      </c>
      <c r="E16" s="5" t="s">
        <v>2</v>
      </c>
      <c r="F16" s="5" t="s">
        <v>100</v>
      </c>
      <c r="G16" s="5" t="s">
        <v>536</v>
      </c>
      <c r="H16" s="5" t="s">
        <v>860</v>
      </c>
      <c r="I16" s="5" t="s">
        <v>84</v>
      </c>
      <c r="J16" s="20" t="s">
        <v>642</v>
      </c>
      <c r="K16" s="20" t="s">
        <v>100</v>
      </c>
      <c r="O16" s="24"/>
      <c r="P16" s="22" t="s">
        <v>310</v>
      </c>
      <c r="Q16" s="22" t="s">
        <v>266</v>
      </c>
      <c r="R16" s="23" t="s">
        <v>91</v>
      </c>
      <c r="S16" s="5" t="s">
        <v>167</v>
      </c>
      <c r="T16" s="4" t="str">
        <f>S16</f>
        <v>Material to use for raising dike</v>
      </c>
    </row>
    <row r="17" spans="1:23" s="51" customFormat="1" ht="12.6" customHeight="1" x14ac:dyDescent="0.2">
      <c r="A17" s="4">
        <v>16</v>
      </c>
      <c r="B17" s="20" t="s">
        <v>475</v>
      </c>
      <c r="C17" s="20" t="s">
        <v>17</v>
      </c>
      <c r="D17" s="20" t="s">
        <v>90</v>
      </c>
      <c r="E17" s="5" t="s">
        <v>2</v>
      </c>
      <c r="F17" s="5" t="s">
        <v>100</v>
      </c>
      <c r="G17" s="5" t="s">
        <v>536</v>
      </c>
      <c r="H17" s="5" t="s">
        <v>529</v>
      </c>
      <c r="I17" s="5" t="s">
        <v>84</v>
      </c>
      <c r="J17" s="20" t="s">
        <v>642</v>
      </c>
      <c r="K17" s="20" t="s">
        <v>100</v>
      </c>
      <c r="L17" s="22"/>
      <c r="M17" s="22"/>
      <c r="N17" s="22"/>
      <c r="O17" s="24"/>
      <c r="P17" s="22" t="s">
        <v>311</v>
      </c>
      <c r="Q17" s="22" t="s">
        <v>267</v>
      </c>
      <c r="R17" s="23" t="s">
        <v>91</v>
      </c>
      <c r="S17" s="5" t="s">
        <v>168</v>
      </c>
      <c r="T17" s="4" t="str">
        <f>S17</f>
        <v>Material to use for generating shoulder</v>
      </c>
      <c r="U17" s="22"/>
      <c r="V17" s="22"/>
    </row>
    <row r="18" spans="1:23" s="51" customFormat="1" ht="12.6" customHeight="1" x14ac:dyDescent="0.2">
      <c r="A18" s="48">
        <v>17</v>
      </c>
      <c r="B18" s="49" t="s">
        <v>492</v>
      </c>
      <c r="C18" s="49" t="s">
        <v>22</v>
      </c>
      <c r="D18" s="49" t="s">
        <v>97</v>
      </c>
      <c r="E18" s="50" t="s">
        <v>1</v>
      </c>
      <c r="F18" s="50" t="s">
        <v>100</v>
      </c>
      <c r="G18" s="50" t="s">
        <v>806</v>
      </c>
      <c r="H18" s="50" t="s">
        <v>860</v>
      </c>
      <c r="I18" s="50" t="s">
        <v>84</v>
      </c>
      <c r="J18" s="49" t="s">
        <v>642</v>
      </c>
      <c r="K18" s="20" t="s">
        <v>100</v>
      </c>
      <c r="P18" s="53" t="s">
        <v>861</v>
      </c>
      <c r="Q18" s="53" t="s">
        <v>866</v>
      </c>
      <c r="R18" s="53" t="s">
        <v>91</v>
      </c>
      <c r="S18" s="50" t="s">
        <v>169</v>
      </c>
      <c r="T18" s="48" t="str">
        <f>S18</f>
        <v>RD x-coordinate top of sheetpile</v>
      </c>
      <c r="W18" s="51" t="s">
        <v>1249</v>
      </c>
    </row>
    <row r="19" spans="1:23" s="51" customFormat="1" ht="12.6" customHeight="1" x14ac:dyDescent="0.2">
      <c r="A19" s="48">
        <v>18</v>
      </c>
      <c r="B19" s="49" t="s">
        <v>493</v>
      </c>
      <c r="C19" s="49" t="s">
        <v>23</v>
      </c>
      <c r="D19" s="49" t="s">
        <v>97</v>
      </c>
      <c r="E19" s="50" t="s">
        <v>1</v>
      </c>
      <c r="F19" s="50" t="s">
        <v>100</v>
      </c>
      <c r="G19" s="50" t="s">
        <v>806</v>
      </c>
      <c r="H19" s="50" t="s">
        <v>860</v>
      </c>
      <c r="I19" s="50" t="s">
        <v>84</v>
      </c>
      <c r="J19" s="49" t="s">
        <v>642</v>
      </c>
      <c r="K19" s="20" t="s">
        <v>100</v>
      </c>
      <c r="P19" s="53" t="s">
        <v>862</v>
      </c>
      <c r="Q19" s="53" t="s">
        <v>864</v>
      </c>
      <c r="R19" s="53" t="s">
        <v>91</v>
      </c>
      <c r="S19" s="50" t="s">
        <v>170</v>
      </c>
      <c r="T19" s="48" t="str">
        <f>S19</f>
        <v>RD y-coordinate top of sheetpile</v>
      </c>
      <c r="W19" s="51" t="s">
        <v>1249</v>
      </c>
    </row>
    <row r="20" spans="1:23" ht="12.6" customHeight="1" x14ac:dyDescent="0.2">
      <c r="A20" s="48">
        <v>19</v>
      </c>
      <c r="B20" s="49" t="s">
        <v>494</v>
      </c>
      <c r="C20" s="49" t="s">
        <v>24</v>
      </c>
      <c r="D20" s="49" t="s">
        <v>97</v>
      </c>
      <c r="E20" s="50" t="s">
        <v>1</v>
      </c>
      <c r="F20" s="50" t="s">
        <v>100</v>
      </c>
      <c r="G20" s="50" t="s">
        <v>806</v>
      </c>
      <c r="H20" s="50" t="s">
        <v>860</v>
      </c>
      <c r="I20" s="50" t="s">
        <v>84</v>
      </c>
      <c r="J20" s="49" t="s">
        <v>642</v>
      </c>
      <c r="K20" s="20" t="s">
        <v>100</v>
      </c>
      <c r="L20" s="51"/>
      <c r="M20" s="51"/>
      <c r="N20" s="51"/>
      <c r="O20" s="51"/>
      <c r="P20" s="53" t="s">
        <v>863</v>
      </c>
      <c r="Q20" s="53" t="s">
        <v>865</v>
      </c>
      <c r="R20" s="53" t="s">
        <v>91</v>
      </c>
      <c r="S20" s="50" t="s">
        <v>171</v>
      </c>
      <c r="T20" s="48" t="str">
        <f>S20</f>
        <v>RD z-coordinate top of sheetpile</v>
      </c>
      <c r="U20" s="51"/>
      <c r="V20" s="51"/>
      <c r="W20" s="51" t="s">
        <v>1249</v>
      </c>
    </row>
    <row r="21" spans="1:23" ht="12.6" customHeight="1" x14ac:dyDescent="0.2">
      <c r="A21" s="48">
        <v>20</v>
      </c>
      <c r="B21" s="49" t="s">
        <v>491</v>
      </c>
      <c r="C21" s="49" t="s">
        <v>20</v>
      </c>
      <c r="D21" s="49" t="s">
        <v>97</v>
      </c>
      <c r="E21" s="50" t="s">
        <v>1</v>
      </c>
      <c r="F21" s="50" t="s">
        <v>100</v>
      </c>
      <c r="G21" s="50" t="s">
        <v>85</v>
      </c>
      <c r="H21" s="50" t="s">
        <v>530</v>
      </c>
      <c r="I21" s="50" t="s">
        <v>84</v>
      </c>
      <c r="J21" s="49" t="s">
        <v>642</v>
      </c>
      <c r="K21" s="20" t="s">
        <v>100</v>
      </c>
      <c r="L21" s="51"/>
      <c r="M21" s="51"/>
      <c r="N21" s="51"/>
      <c r="O21" s="52"/>
      <c r="P21" s="53" t="s">
        <v>869</v>
      </c>
      <c r="Q21" s="53" t="s">
        <v>805</v>
      </c>
      <c r="R21" s="53" t="s">
        <v>91</v>
      </c>
      <c r="S21" s="50" t="s">
        <v>172</v>
      </c>
      <c r="T21" s="48" t="str">
        <f>S21</f>
        <v>Length of sheetpile</v>
      </c>
      <c r="U21" s="51"/>
      <c r="V21" s="51"/>
      <c r="W21" s="51"/>
    </row>
    <row r="22" spans="1:23" ht="12.6" customHeight="1" x14ac:dyDescent="0.2">
      <c r="A22" s="48">
        <v>21</v>
      </c>
      <c r="B22" s="49" t="s">
        <v>489</v>
      </c>
      <c r="C22" s="49" t="s">
        <v>21</v>
      </c>
      <c r="D22" s="49" t="s">
        <v>97</v>
      </c>
      <c r="E22" s="50" t="s">
        <v>1</v>
      </c>
      <c r="F22" s="50" t="s">
        <v>100</v>
      </c>
      <c r="G22" s="50" t="s">
        <v>85</v>
      </c>
      <c r="H22" s="50" t="s">
        <v>530</v>
      </c>
      <c r="I22" s="50" t="s">
        <v>84</v>
      </c>
      <c r="J22" s="49" t="s">
        <v>642</v>
      </c>
      <c r="K22" s="20" t="s">
        <v>100</v>
      </c>
      <c r="L22" s="51"/>
      <c r="M22" s="51"/>
      <c r="N22" s="51"/>
      <c r="O22" s="52"/>
      <c r="P22" s="51" t="s">
        <v>362</v>
      </c>
      <c r="Q22" s="51" t="s">
        <v>388</v>
      </c>
      <c r="R22" s="53" t="s">
        <v>91</v>
      </c>
      <c r="S22" s="50" t="s">
        <v>391</v>
      </c>
      <c r="T22" s="48" t="str">
        <f>S22</f>
        <v>Level of bottom of the sheetpiling in m-NAP
NOT IMPLEMENTED YET</v>
      </c>
      <c r="U22" s="51"/>
      <c r="V22" s="51"/>
      <c r="W22" s="50" t="s">
        <v>896</v>
      </c>
    </row>
    <row r="23" spans="1:23" ht="12.6" customHeight="1" x14ac:dyDescent="0.2">
      <c r="A23" s="4">
        <v>22</v>
      </c>
      <c r="B23" s="20" t="s">
        <v>505</v>
      </c>
      <c r="C23" s="20" t="s">
        <v>25</v>
      </c>
      <c r="D23" s="20" t="s">
        <v>121</v>
      </c>
      <c r="E23" s="5" t="s">
        <v>2</v>
      </c>
      <c r="F23" s="5" t="s">
        <v>100</v>
      </c>
      <c r="G23" s="5" t="s">
        <v>537</v>
      </c>
      <c r="H23" s="5" t="s">
        <v>860</v>
      </c>
      <c r="I23" s="5" t="s">
        <v>84</v>
      </c>
      <c r="J23" s="20" t="s">
        <v>642</v>
      </c>
      <c r="K23" s="20" t="s">
        <v>100</v>
      </c>
      <c r="M23" s="22">
        <v>0</v>
      </c>
      <c r="P23" s="23" t="s">
        <v>641</v>
      </c>
      <c r="Q23" s="23" t="s">
        <v>641</v>
      </c>
      <c r="R23" s="23" t="s">
        <v>91</v>
      </c>
      <c r="S23" s="5" t="s">
        <v>392</v>
      </c>
      <c r="T23" s="4" t="str">
        <f>S23</f>
        <v>Use the original assignments of the PL-Lines of the orginal geometry, instead of using expert knowledge to do this ;only applicable when 2D-geometries are used to create the MStab projects.
-true
-false</v>
      </c>
    </row>
    <row r="24" spans="1:23" ht="12.6" customHeight="1" x14ac:dyDescent="0.2">
      <c r="A24" s="4">
        <v>23</v>
      </c>
      <c r="B24" s="20" t="s">
        <v>477</v>
      </c>
      <c r="C24" s="20" t="s">
        <v>26</v>
      </c>
      <c r="D24" s="20" t="s">
        <v>97</v>
      </c>
      <c r="E24" s="5" t="s">
        <v>1</v>
      </c>
      <c r="F24" s="5" t="s">
        <v>100</v>
      </c>
      <c r="G24" s="5" t="s">
        <v>537</v>
      </c>
      <c r="H24" s="5" t="s">
        <v>860</v>
      </c>
      <c r="I24" s="5" t="s">
        <v>84</v>
      </c>
      <c r="J24" s="20" t="s">
        <v>642</v>
      </c>
      <c r="K24" s="20" t="s">
        <v>100</v>
      </c>
      <c r="O24" s="24"/>
      <c r="P24" s="22" t="s">
        <v>303</v>
      </c>
      <c r="Q24" s="22" t="s">
        <v>258</v>
      </c>
      <c r="R24" s="23" t="s">
        <v>91</v>
      </c>
      <c r="S24" s="5" t="s">
        <v>132</v>
      </c>
      <c r="T24" s="4" t="str">
        <f>S24</f>
        <v>indringingslengte (for PL2); must &gt;= 0; if 0 then no indringing is applied</v>
      </c>
      <c r="W24" s="5" t="s">
        <v>1247</v>
      </c>
    </row>
    <row r="25" spans="1:23" ht="12.6" customHeight="1" x14ac:dyDescent="0.2">
      <c r="A25" s="4">
        <v>24</v>
      </c>
      <c r="B25" s="20" t="s">
        <v>504</v>
      </c>
      <c r="C25" s="20" t="s">
        <v>27</v>
      </c>
      <c r="D25" s="20" t="s">
        <v>97</v>
      </c>
      <c r="E25" s="22" t="s">
        <v>72</v>
      </c>
      <c r="F25" s="5" t="s">
        <v>91</v>
      </c>
      <c r="G25" s="5" t="s">
        <v>535</v>
      </c>
      <c r="H25" s="5" t="s">
        <v>860</v>
      </c>
      <c r="I25" s="5" t="s">
        <v>84</v>
      </c>
      <c r="J25" s="20" t="s">
        <v>642</v>
      </c>
      <c r="K25" s="20" t="s">
        <v>100</v>
      </c>
      <c r="O25" s="24"/>
      <c r="P25" s="22" t="s">
        <v>298</v>
      </c>
      <c r="Q25" s="22" t="s">
        <v>253</v>
      </c>
      <c r="R25" s="23" t="s">
        <v>91</v>
      </c>
      <c r="S25" s="5" t="s">
        <v>133</v>
      </c>
      <c r="T25" s="4" t="str">
        <f>S25</f>
        <v>load of traffic (non-uniform load will be added for this)</v>
      </c>
      <c r="W25" s="5" t="s">
        <v>1247</v>
      </c>
    </row>
    <row r="26" spans="1:23" ht="12.6" customHeight="1" x14ac:dyDescent="0.2">
      <c r="A26" s="4">
        <v>25</v>
      </c>
      <c r="B26" s="20" t="s">
        <v>464</v>
      </c>
      <c r="C26" s="20" t="s">
        <v>44</v>
      </c>
      <c r="D26" s="20" t="s">
        <v>97</v>
      </c>
      <c r="E26" s="5" t="s">
        <v>1</v>
      </c>
      <c r="F26" s="5" t="s">
        <v>100</v>
      </c>
      <c r="G26" s="5" t="s">
        <v>87</v>
      </c>
      <c r="H26" s="5" t="s">
        <v>860</v>
      </c>
      <c r="I26" s="5" t="s">
        <v>84</v>
      </c>
      <c r="J26" s="20" t="s">
        <v>642</v>
      </c>
      <c r="K26" s="20" t="s">
        <v>100</v>
      </c>
      <c r="O26" s="24"/>
      <c r="P26" s="22" t="s">
        <v>307</v>
      </c>
      <c r="Q26" s="22" t="s">
        <v>262</v>
      </c>
      <c r="R26" s="23" t="s">
        <v>91</v>
      </c>
      <c r="S26" s="5" t="s">
        <v>134</v>
      </c>
      <c r="T26" s="4" t="str">
        <f>S26</f>
        <v>minimal depth of circle of stability</v>
      </c>
      <c r="W26" s="5" t="s">
        <v>1247</v>
      </c>
    </row>
    <row r="27" spans="1:23" ht="12.6" customHeight="1" x14ac:dyDescent="0.2">
      <c r="A27" s="4">
        <v>26</v>
      </c>
      <c r="B27" s="20" t="s">
        <v>444</v>
      </c>
      <c r="C27" s="20" t="s">
        <v>18</v>
      </c>
      <c r="D27" s="20" t="s">
        <v>97</v>
      </c>
      <c r="E27" s="5" t="s">
        <v>416</v>
      </c>
      <c r="F27" s="5" t="s">
        <v>91</v>
      </c>
      <c r="G27" s="5" t="s">
        <v>537</v>
      </c>
      <c r="H27" s="5" t="s">
        <v>860</v>
      </c>
      <c r="I27" s="5" t="s">
        <v>84</v>
      </c>
      <c r="J27" s="20" t="s">
        <v>642</v>
      </c>
      <c r="K27" s="20" t="s">
        <v>100</v>
      </c>
      <c r="L27" s="22">
        <v>0</v>
      </c>
      <c r="O27" s="24"/>
      <c r="P27" s="22" t="s">
        <v>301</v>
      </c>
      <c r="Q27" s="22" t="s">
        <v>256</v>
      </c>
      <c r="R27" s="23" t="s">
        <v>91</v>
      </c>
      <c r="S27" s="5" t="s">
        <v>173</v>
      </c>
      <c r="T27" s="4" t="str">
        <f>S27</f>
        <v>factor of damping for PL-Line 3 (deep sandlayer) (0.0 -1.0)</v>
      </c>
      <c r="W27" s="5" t="s">
        <v>1247</v>
      </c>
    </row>
    <row r="28" spans="1:23" ht="12.6" customHeight="1" x14ac:dyDescent="0.2">
      <c r="A28" s="4">
        <v>27</v>
      </c>
      <c r="B28" s="20" t="s">
        <v>445</v>
      </c>
      <c r="C28" s="20" t="s">
        <v>19</v>
      </c>
      <c r="D28" s="20" t="s">
        <v>97</v>
      </c>
      <c r="E28" s="5" t="s">
        <v>416</v>
      </c>
      <c r="F28" s="5" t="s">
        <v>91</v>
      </c>
      <c r="G28" s="5" t="s">
        <v>537</v>
      </c>
      <c r="H28" s="5" t="s">
        <v>860</v>
      </c>
      <c r="I28" s="5" t="s">
        <v>84</v>
      </c>
      <c r="J28" s="20" t="s">
        <v>642</v>
      </c>
      <c r="K28" s="20" t="s">
        <v>100</v>
      </c>
      <c r="L28" s="22">
        <v>0</v>
      </c>
      <c r="O28" s="24"/>
      <c r="P28" s="22" t="s">
        <v>302</v>
      </c>
      <c r="Q28" s="22" t="s">
        <v>257</v>
      </c>
      <c r="R28" s="23" t="s">
        <v>91</v>
      </c>
      <c r="S28" s="5" t="s">
        <v>174</v>
      </c>
      <c r="T28" s="4" t="str">
        <f>S28</f>
        <v>factor of damping for PL-Line 4 (in between sandlayer) (0.0 -1.0)</v>
      </c>
      <c r="W28" s="5" t="s">
        <v>1247</v>
      </c>
    </row>
    <row r="29" spans="1:23" ht="12.6" customHeight="1" x14ac:dyDescent="0.2">
      <c r="A29" s="4">
        <v>28</v>
      </c>
      <c r="B29" s="20" t="s">
        <v>498</v>
      </c>
      <c r="C29" s="20" t="s">
        <v>175</v>
      </c>
      <c r="D29" s="20" t="s">
        <v>97</v>
      </c>
      <c r="E29" s="5" t="s">
        <v>2</v>
      </c>
      <c r="F29" s="5" t="s">
        <v>100</v>
      </c>
      <c r="G29" s="5" t="s">
        <v>537</v>
      </c>
      <c r="H29" s="5" t="s">
        <v>860</v>
      </c>
      <c r="I29" s="5" t="s">
        <v>84</v>
      </c>
      <c r="J29" s="20" t="s">
        <v>642</v>
      </c>
      <c r="K29" s="20" t="s">
        <v>100</v>
      </c>
      <c r="L29" s="22">
        <v>0</v>
      </c>
      <c r="M29" s="22">
        <v>0</v>
      </c>
      <c r="N29" s="22">
        <v>1</v>
      </c>
      <c r="O29" s="24"/>
      <c r="P29" s="22" t="s">
        <v>304</v>
      </c>
      <c r="Q29" s="22" t="s">
        <v>259</v>
      </c>
      <c r="R29" s="23" t="s">
        <v>91</v>
      </c>
      <c r="S29" s="5" t="s">
        <v>176</v>
      </c>
      <c r="T29" s="4" t="str">
        <f>S29</f>
        <v>Factor for damping PL3 and PL4 in hinterland (0.0-1.0)</v>
      </c>
    </row>
    <row r="30" spans="1:23" ht="12.6" customHeight="1" x14ac:dyDescent="0.2">
      <c r="A30" s="4">
        <v>29</v>
      </c>
      <c r="B30" s="20" t="s">
        <v>478</v>
      </c>
      <c r="C30" s="20" t="s">
        <v>28</v>
      </c>
      <c r="D30" s="20" t="s">
        <v>90</v>
      </c>
      <c r="E30" s="5" t="s">
        <v>2</v>
      </c>
      <c r="F30" s="5" t="s">
        <v>100</v>
      </c>
      <c r="G30" s="5" t="s">
        <v>537</v>
      </c>
      <c r="H30" s="5" t="s">
        <v>860</v>
      </c>
      <c r="I30" s="5" t="s">
        <v>84</v>
      </c>
      <c r="J30" s="20" t="s">
        <v>642</v>
      </c>
      <c r="K30" s="20" t="s">
        <v>100</v>
      </c>
      <c r="O30" s="24"/>
      <c r="P30" s="22" t="s">
        <v>305</v>
      </c>
      <c r="Q30" s="22" t="s">
        <v>260</v>
      </c>
      <c r="R30" s="23" t="s">
        <v>91</v>
      </c>
      <c r="S30" s="5" t="s">
        <v>393</v>
      </c>
      <c r="T30" s="4" t="str">
        <f>S30</f>
        <v xml:space="preserve">Method for creating PL-Lines
Possible values (attention: case sensitive!):
- ExpertKnowledgeRRD
- ExpertKnowledgeLinearInDike
- GaugesWithFallbackToExpertKnowledgeRRD
</v>
      </c>
      <c r="W30" s="5" t="s">
        <v>1247</v>
      </c>
    </row>
    <row r="31" spans="1:23" ht="12.6" customHeight="1" x14ac:dyDescent="0.2">
      <c r="A31" s="4">
        <v>30</v>
      </c>
      <c r="B31" s="20" t="s">
        <v>460</v>
      </c>
      <c r="C31" s="20" t="s">
        <v>45</v>
      </c>
      <c r="D31" s="20" t="s">
        <v>97</v>
      </c>
      <c r="E31" s="5" t="s">
        <v>1</v>
      </c>
      <c r="F31" s="5" t="s">
        <v>100</v>
      </c>
      <c r="G31" s="5" t="s">
        <v>536</v>
      </c>
      <c r="H31" s="5" t="s">
        <v>860</v>
      </c>
      <c r="I31" s="5" t="s">
        <v>84</v>
      </c>
      <c r="J31" s="20" t="s">
        <v>642</v>
      </c>
      <c r="K31" s="20" t="s">
        <v>100</v>
      </c>
      <c r="O31" s="24"/>
      <c r="P31" s="22" t="s">
        <v>69</v>
      </c>
      <c r="Q31" s="22" t="s">
        <v>543</v>
      </c>
      <c r="R31" s="23" t="s">
        <v>91</v>
      </c>
      <c r="S31" s="5" t="s">
        <v>136</v>
      </c>
      <c r="T31" s="4" t="str">
        <f>S31</f>
        <v>Amount with which the surfacelevel will be lowered at polder side</v>
      </c>
      <c r="W31" s="5" t="s">
        <v>1247</v>
      </c>
    </row>
    <row r="32" spans="1:23" s="51" customFormat="1" ht="12.6" customHeight="1" x14ac:dyDescent="0.2">
      <c r="A32" s="4">
        <v>31</v>
      </c>
      <c r="B32" s="20" t="s">
        <v>461</v>
      </c>
      <c r="C32" s="20" t="s">
        <v>46</v>
      </c>
      <c r="D32" s="20" t="s">
        <v>97</v>
      </c>
      <c r="E32" s="5" t="s">
        <v>1</v>
      </c>
      <c r="F32" s="5" t="s">
        <v>100</v>
      </c>
      <c r="G32" s="5" t="s">
        <v>536</v>
      </c>
      <c r="H32" s="5" t="s">
        <v>860</v>
      </c>
      <c r="I32" s="5" t="s">
        <v>84</v>
      </c>
      <c r="J32" s="20" t="s">
        <v>642</v>
      </c>
      <c r="K32" s="20" t="s">
        <v>100</v>
      </c>
      <c r="L32" s="22"/>
      <c r="M32" s="22"/>
      <c r="N32" s="22"/>
      <c r="O32" s="24"/>
      <c r="P32" s="22" t="s">
        <v>74</v>
      </c>
      <c r="Q32" s="22" t="s">
        <v>544</v>
      </c>
      <c r="R32" s="23" t="s">
        <v>91</v>
      </c>
      <c r="S32" s="5" t="s">
        <v>137</v>
      </c>
      <c r="T32" s="4" t="str">
        <f>S32</f>
        <v>Amount with which the surfacelevel will be lowered at rivers side</v>
      </c>
      <c r="U32" s="22"/>
      <c r="V32" s="22"/>
      <c r="W32" s="5" t="s">
        <v>1247</v>
      </c>
    </row>
    <row r="33" spans="1:23" s="51" customFormat="1" ht="12.6" customHeight="1" x14ac:dyDescent="0.2">
      <c r="A33" s="4">
        <v>32</v>
      </c>
      <c r="B33" s="20" t="s">
        <v>459</v>
      </c>
      <c r="C33" s="20" t="s">
        <v>47</v>
      </c>
      <c r="D33" s="20" t="s">
        <v>90</v>
      </c>
      <c r="E33" s="5" t="s">
        <v>2</v>
      </c>
      <c r="F33" s="5" t="s">
        <v>100</v>
      </c>
      <c r="G33" s="5" t="s">
        <v>536</v>
      </c>
      <c r="H33" s="5" t="s">
        <v>860</v>
      </c>
      <c r="I33" s="5" t="s">
        <v>84</v>
      </c>
      <c r="J33" s="20" t="s">
        <v>642</v>
      </c>
      <c r="K33" s="20" t="s">
        <v>100</v>
      </c>
      <c r="L33" s="22"/>
      <c r="M33" s="22"/>
      <c r="N33" s="22"/>
      <c r="O33" s="24"/>
      <c r="P33" s="22" t="s">
        <v>0</v>
      </c>
      <c r="Q33" s="22" t="s">
        <v>545</v>
      </c>
      <c r="R33" s="23" t="s">
        <v>91</v>
      </c>
      <c r="S33" s="5" t="s">
        <v>394</v>
      </c>
      <c r="T33" s="4" t="str">
        <f>S33</f>
        <v>Probabilistic distribution of layer_height 
Possible values (attention: case sensitive!):
- None
- Uniform 
- Normal
- LogNormal
- Exponential
- Gamma
- Beta
- Frechet
- Weibull</v>
      </c>
      <c r="U33" s="22"/>
      <c r="V33" s="22"/>
      <c r="W33" s="5" t="s">
        <v>1247</v>
      </c>
    </row>
    <row r="34" spans="1:23" s="51" customFormat="1" ht="12.6" customHeight="1" x14ac:dyDescent="0.2">
      <c r="A34" s="4">
        <v>33</v>
      </c>
      <c r="B34" s="20" t="s">
        <v>458</v>
      </c>
      <c r="C34" s="20" t="s">
        <v>48</v>
      </c>
      <c r="D34" s="20" t="s">
        <v>97</v>
      </c>
      <c r="E34" s="5" t="s">
        <v>1</v>
      </c>
      <c r="F34" s="5" t="s">
        <v>100</v>
      </c>
      <c r="G34" s="5" t="s">
        <v>536</v>
      </c>
      <c r="H34" s="5" t="s">
        <v>860</v>
      </c>
      <c r="I34" s="5" t="s">
        <v>84</v>
      </c>
      <c r="J34" s="20" t="s">
        <v>642</v>
      </c>
      <c r="K34" s="20" t="s">
        <v>100</v>
      </c>
      <c r="L34" s="22"/>
      <c r="M34" s="22"/>
      <c r="N34" s="22"/>
      <c r="O34" s="24"/>
      <c r="P34" s="22" t="s">
        <v>70</v>
      </c>
      <c r="Q34" s="22" t="s">
        <v>546</v>
      </c>
      <c r="R34" s="23" t="s">
        <v>91</v>
      </c>
      <c r="S34" s="5" t="s">
        <v>138</v>
      </c>
      <c r="T34" s="4" t="str">
        <f>S34</f>
        <v>Probabilistic deviation of layer_height</v>
      </c>
      <c r="U34" s="22"/>
      <c r="V34" s="22"/>
      <c r="W34" s="5" t="s">
        <v>1247</v>
      </c>
    </row>
    <row r="35" spans="1:23" s="51" customFormat="1" ht="12.6" customHeight="1" x14ac:dyDescent="0.2">
      <c r="A35" s="48">
        <v>34</v>
      </c>
      <c r="B35" s="49" t="s">
        <v>463</v>
      </c>
      <c r="C35" s="49" t="s">
        <v>15</v>
      </c>
      <c r="D35" s="49" t="s">
        <v>90</v>
      </c>
      <c r="E35" s="50" t="s">
        <v>2</v>
      </c>
      <c r="F35" s="50" t="s">
        <v>100</v>
      </c>
      <c r="G35" s="50" t="s">
        <v>85</v>
      </c>
      <c r="H35" s="50" t="s">
        <v>530</v>
      </c>
      <c r="I35" s="50" t="s">
        <v>84</v>
      </c>
      <c r="J35" s="49" t="s">
        <v>642</v>
      </c>
      <c r="K35" s="20" t="s">
        <v>100</v>
      </c>
      <c r="O35" s="60"/>
      <c r="P35" s="61" t="s">
        <v>297</v>
      </c>
      <c r="Q35" s="51" t="s">
        <v>251</v>
      </c>
      <c r="R35" s="53" t="s">
        <v>91</v>
      </c>
      <c r="S35" s="50" t="s">
        <v>177</v>
      </c>
      <c r="T35" s="48" t="str">
        <f>S35</f>
        <v>Type of material of dike (zand, klei, veen)</v>
      </c>
      <c r="W35" s="51" t="s">
        <v>1249</v>
      </c>
    </row>
    <row r="36" spans="1:23" s="51" customFormat="1" ht="12.6" customHeight="1" x14ac:dyDescent="0.2">
      <c r="A36" s="48">
        <v>35</v>
      </c>
      <c r="B36" s="49" t="s">
        <v>443</v>
      </c>
      <c r="C36" s="49" t="s">
        <v>41</v>
      </c>
      <c r="D36" s="49" t="s">
        <v>97</v>
      </c>
      <c r="E36" s="50" t="s">
        <v>417</v>
      </c>
      <c r="F36" s="50" t="s">
        <v>100</v>
      </c>
      <c r="G36" s="50" t="s">
        <v>537</v>
      </c>
      <c r="H36" s="50" t="s">
        <v>530</v>
      </c>
      <c r="I36" s="50" t="s">
        <v>84</v>
      </c>
      <c r="J36" s="49" t="s">
        <v>642</v>
      </c>
      <c r="K36" s="20" t="s">
        <v>100</v>
      </c>
      <c r="O36" s="52"/>
      <c r="P36" s="51" t="s">
        <v>339</v>
      </c>
      <c r="Q36" s="51" t="s">
        <v>365</v>
      </c>
      <c r="R36" s="53" t="s">
        <v>91</v>
      </c>
      <c r="S36" s="50" t="s">
        <v>178</v>
      </c>
      <c r="T36" s="48" t="str">
        <f>S36</f>
        <v>Normative boezem level</v>
      </c>
      <c r="W36" s="51" t="s">
        <v>1249</v>
      </c>
    </row>
    <row r="37" spans="1:23" ht="12.6" customHeight="1" x14ac:dyDescent="0.2">
      <c r="A37" s="48">
        <v>36</v>
      </c>
      <c r="B37" s="49" t="s">
        <v>441</v>
      </c>
      <c r="C37" s="49" t="s">
        <v>42</v>
      </c>
      <c r="D37" s="49" t="s">
        <v>97</v>
      </c>
      <c r="E37" s="50" t="s">
        <v>417</v>
      </c>
      <c r="F37" s="50" t="s">
        <v>100</v>
      </c>
      <c r="G37" s="50" t="s">
        <v>537</v>
      </c>
      <c r="H37" s="50" t="s">
        <v>530</v>
      </c>
      <c r="I37" s="50" t="s">
        <v>84</v>
      </c>
      <c r="J37" s="49" t="s">
        <v>642</v>
      </c>
      <c r="K37" s="20" t="s">
        <v>100</v>
      </c>
      <c r="L37" s="51"/>
      <c r="M37" s="51"/>
      <c r="N37" s="51"/>
      <c r="O37" s="52"/>
      <c r="P37" s="51" t="s">
        <v>340</v>
      </c>
      <c r="Q37" s="51" t="s">
        <v>366</v>
      </c>
      <c r="R37" s="53" t="s">
        <v>91</v>
      </c>
      <c r="S37" s="50" t="s">
        <v>179</v>
      </c>
      <c r="T37" s="48" t="str">
        <f>S37</f>
        <v>Boezem level mean waterlevel</v>
      </c>
      <c r="U37" s="51"/>
      <c r="V37" s="51"/>
      <c r="W37" s="51" t="s">
        <v>1249</v>
      </c>
    </row>
    <row r="38" spans="1:23" ht="12.6" customHeight="1" x14ac:dyDescent="0.2">
      <c r="A38" s="48">
        <v>37</v>
      </c>
      <c r="B38" s="49" t="s">
        <v>442</v>
      </c>
      <c r="C38" s="49" t="s">
        <v>43</v>
      </c>
      <c r="D38" s="49" t="s">
        <v>97</v>
      </c>
      <c r="E38" s="50" t="s">
        <v>417</v>
      </c>
      <c r="F38" s="50" t="s">
        <v>100</v>
      </c>
      <c r="G38" s="50" t="s">
        <v>537</v>
      </c>
      <c r="H38" s="50" t="s">
        <v>530</v>
      </c>
      <c r="I38" s="50" t="s">
        <v>84</v>
      </c>
      <c r="J38" s="49" t="s">
        <v>642</v>
      </c>
      <c r="K38" s="20" t="s">
        <v>100</v>
      </c>
      <c r="L38" s="51"/>
      <c r="M38" s="51"/>
      <c r="N38" s="51"/>
      <c r="O38" s="52"/>
      <c r="P38" s="54" t="s">
        <v>341</v>
      </c>
      <c r="Q38" s="51" t="s">
        <v>367</v>
      </c>
      <c r="R38" s="53" t="s">
        <v>91</v>
      </c>
      <c r="S38" s="50" t="s">
        <v>180</v>
      </c>
      <c r="T38" s="48" t="str">
        <f>S38</f>
        <v>Boezem level mean low waterlevel</v>
      </c>
      <c r="U38" s="51"/>
      <c r="V38" s="51"/>
      <c r="W38" s="51" t="s">
        <v>1249</v>
      </c>
    </row>
    <row r="39" spans="1:23" ht="12.6" customHeight="1" x14ac:dyDescent="0.2">
      <c r="A39" s="48">
        <v>38</v>
      </c>
      <c r="B39" s="49" t="s">
        <v>807</v>
      </c>
      <c r="C39" s="49" t="s">
        <v>40</v>
      </c>
      <c r="D39" s="49" t="s">
        <v>97</v>
      </c>
      <c r="E39" s="50" t="s">
        <v>1</v>
      </c>
      <c r="F39" s="50" t="s">
        <v>100</v>
      </c>
      <c r="G39" s="50" t="s">
        <v>85</v>
      </c>
      <c r="H39" s="50" t="s">
        <v>530</v>
      </c>
      <c r="I39" s="50" t="s">
        <v>84</v>
      </c>
      <c r="J39" s="49" t="s">
        <v>642</v>
      </c>
      <c r="K39" s="20" t="s">
        <v>100</v>
      </c>
      <c r="L39" s="51"/>
      <c r="M39" s="51"/>
      <c r="N39" s="51"/>
      <c r="O39" s="52"/>
      <c r="P39" s="51" t="s">
        <v>361</v>
      </c>
      <c r="Q39" s="51" t="s">
        <v>387</v>
      </c>
      <c r="R39" s="53" t="s">
        <v>91</v>
      </c>
      <c r="S39" s="50" t="s">
        <v>181</v>
      </c>
      <c r="T39" s="48" t="str">
        <f>S39</f>
        <v>Dredging depth in boezem</v>
      </c>
      <c r="U39" s="51"/>
      <c r="V39" s="51"/>
      <c r="W39" s="51" t="s">
        <v>1249</v>
      </c>
    </row>
    <row r="40" spans="1:23" ht="12.6" customHeight="1" x14ac:dyDescent="0.2">
      <c r="A40" s="4">
        <v>39</v>
      </c>
      <c r="B40" s="20" t="s">
        <v>450</v>
      </c>
      <c r="C40" s="20" t="s">
        <v>57</v>
      </c>
      <c r="D40" s="20" t="s">
        <v>97</v>
      </c>
      <c r="E40" s="5" t="s">
        <v>1</v>
      </c>
      <c r="F40" s="5" t="s">
        <v>100</v>
      </c>
      <c r="G40" s="5" t="s">
        <v>806</v>
      </c>
      <c r="H40" s="5" t="s">
        <v>860</v>
      </c>
      <c r="I40" s="5" t="s">
        <v>84</v>
      </c>
      <c r="J40" s="20" t="s">
        <v>642</v>
      </c>
      <c r="K40" s="20" t="s">
        <v>100</v>
      </c>
      <c r="P40" s="22" t="s">
        <v>867</v>
      </c>
      <c r="Q40" s="5" t="s">
        <v>868</v>
      </c>
      <c r="R40" s="23" t="s">
        <v>91</v>
      </c>
      <c r="S40" s="5" t="s">
        <v>182</v>
      </c>
      <c r="T40" s="4" t="str">
        <f>S40</f>
        <v>Distance from toe of dike to entry point of river in deep sandlayer</v>
      </c>
    </row>
    <row r="41" spans="1:23" ht="12.6" customHeight="1" x14ac:dyDescent="0.2">
      <c r="A41" s="4">
        <v>40</v>
      </c>
      <c r="B41" s="20" t="s">
        <v>481</v>
      </c>
      <c r="C41" s="20" t="s">
        <v>29</v>
      </c>
      <c r="D41" s="20" t="s">
        <v>97</v>
      </c>
      <c r="E41" s="5" t="s">
        <v>1</v>
      </c>
      <c r="F41" s="5" t="s">
        <v>100</v>
      </c>
      <c r="G41" s="5" t="s">
        <v>537</v>
      </c>
      <c r="H41" s="5" t="s">
        <v>860</v>
      </c>
      <c r="I41" s="5" t="s">
        <v>84</v>
      </c>
      <c r="J41" s="20" t="s">
        <v>642</v>
      </c>
      <c r="K41" s="20" t="s">
        <v>91</v>
      </c>
      <c r="O41" s="24"/>
      <c r="P41" s="25" t="s">
        <v>345</v>
      </c>
      <c r="Q41" s="22" t="s">
        <v>371</v>
      </c>
      <c r="R41" s="23" t="s">
        <v>91</v>
      </c>
      <c r="S41" s="5" t="s">
        <v>183</v>
      </c>
      <c r="T41" s="4" t="str">
        <f>S41</f>
        <v>PL1 below top of dike (riverside)</v>
      </c>
    </row>
    <row r="42" spans="1:23" ht="12.6" customHeight="1" x14ac:dyDescent="0.2">
      <c r="A42" s="4">
        <v>41</v>
      </c>
      <c r="B42" s="20" t="s">
        <v>480</v>
      </c>
      <c r="C42" s="20" t="s">
        <v>30</v>
      </c>
      <c r="D42" s="20" t="s">
        <v>97</v>
      </c>
      <c r="E42" s="5" t="s">
        <v>1</v>
      </c>
      <c r="F42" s="5" t="s">
        <v>100</v>
      </c>
      <c r="G42" s="5" t="s">
        <v>537</v>
      </c>
      <c r="H42" s="5" t="s">
        <v>860</v>
      </c>
      <c r="I42" s="5" t="s">
        <v>84</v>
      </c>
      <c r="J42" s="20" t="s">
        <v>642</v>
      </c>
      <c r="K42" s="20" t="s">
        <v>91</v>
      </c>
      <c r="O42" s="24"/>
      <c r="P42" s="22" t="s">
        <v>346</v>
      </c>
      <c r="Q42" s="22" t="s">
        <v>372</v>
      </c>
      <c r="R42" s="23" t="s">
        <v>91</v>
      </c>
      <c r="S42" s="5" t="s">
        <v>184</v>
      </c>
      <c r="T42" s="4" t="str">
        <f>S42</f>
        <v>PL1 below top of dike (polderside)</v>
      </c>
    </row>
    <row r="43" spans="1:23" ht="12.6" customHeight="1" x14ac:dyDescent="0.2">
      <c r="A43" s="4">
        <v>42</v>
      </c>
      <c r="B43" s="20" t="s">
        <v>482</v>
      </c>
      <c r="C43" s="20" t="s">
        <v>31</v>
      </c>
      <c r="D43" s="20" t="s">
        <v>97</v>
      </c>
      <c r="E43" s="5" t="s">
        <v>1</v>
      </c>
      <c r="F43" s="5" t="s">
        <v>100</v>
      </c>
      <c r="G43" s="5" t="s">
        <v>537</v>
      </c>
      <c r="H43" s="5" t="s">
        <v>860</v>
      </c>
      <c r="I43" s="5" t="s">
        <v>84</v>
      </c>
      <c r="J43" s="20" t="s">
        <v>642</v>
      </c>
      <c r="K43" s="20" t="s">
        <v>91</v>
      </c>
      <c r="O43" s="24"/>
      <c r="P43" s="22" t="s">
        <v>347</v>
      </c>
      <c r="Q43" s="22" t="s">
        <v>373</v>
      </c>
      <c r="R43" s="23" t="s">
        <v>91</v>
      </c>
      <c r="S43" s="5" t="s">
        <v>185</v>
      </c>
      <c r="T43" s="4" t="str">
        <f>S43</f>
        <v>PL1 below top of shoulder (polderside)</v>
      </c>
    </row>
    <row r="44" spans="1:23" ht="12.6" customHeight="1" x14ac:dyDescent="0.2">
      <c r="A44" s="4">
        <v>43</v>
      </c>
      <c r="B44" s="20" t="s">
        <v>479</v>
      </c>
      <c r="C44" s="20" t="s">
        <v>32</v>
      </c>
      <c r="D44" s="20" t="s">
        <v>97</v>
      </c>
      <c r="E44" s="5" t="s">
        <v>1</v>
      </c>
      <c r="F44" s="5" t="s">
        <v>100</v>
      </c>
      <c r="G44" s="5" t="s">
        <v>537</v>
      </c>
      <c r="H44" s="5" t="s">
        <v>860</v>
      </c>
      <c r="I44" s="5" t="s">
        <v>84</v>
      </c>
      <c r="J44" s="20" t="s">
        <v>642</v>
      </c>
      <c r="K44" s="20" t="s">
        <v>91</v>
      </c>
      <c r="O44" s="24"/>
      <c r="P44" s="22" t="s">
        <v>348</v>
      </c>
      <c r="Q44" s="22" t="s">
        <v>374</v>
      </c>
      <c r="R44" s="23" t="s">
        <v>91</v>
      </c>
      <c r="S44" s="5" t="s">
        <v>186</v>
      </c>
      <c r="T44" s="4" t="str">
        <f>S44</f>
        <v>PL1 below toe of dike (polderside)</v>
      </c>
    </row>
    <row r="45" spans="1:23" s="51" customFormat="1" ht="12.6" customHeight="1" x14ac:dyDescent="0.2">
      <c r="A45" s="48">
        <v>44</v>
      </c>
      <c r="B45" s="49" t="s">
        <v>485</v>
      </c>
      <c r="C45" s="49" t="s">
        <v>33</v>
      </c>
      <c r="D45" s="49" t="s">
        <v>97</v>
      </c>
      <c r="E45" s="50" t="s">
        <v>1</v>
      </c>
      <c r="F45" s="50" t="s">
        <v>100</v>
      </c>
      <c r="G45" s="50" t="s">
        <v>537</v>
      </c>
      <c r="H45" s="50" t="s">
        <v>860</v>
      </c>
      <c r="I45" s="50" t="s">
        <v>84</v>
      </c>
      <c r="J45" s="49" t="s">
        <v>642</v>
      </c>
      <c r="K45" s="49" t="s">
        <v>100</v>
      </c>
      <c r="O45" s="52"/>
      <c r="P45" s="51" t="s">
        <v>349</v>
      </c>
      <c r="Q45" s="51" t="s">
        <v>375</v>
      </c>
      <c r="R45" s="53" t="s">
        <v>91</v>
      </c>
      <c r="S45" s="50" t="s">
        <v>187</v>
      </c>
      <c r="T45" s="48" t="str">
        <f>S45</f>
        <v>PL1 below top of dike (riverside) in dry situtation</v>
      </c>
      <c r="W45" s="51" t="s">
        <v>1249</v>
      </c>
    </row>
    <row r="46" spans="1:23" s="51" customFormat="1" ht="12.6" customHeight="1" x14ac:dyDescent="0.2">
      <c r="A46" s="48">
        <v>45</v>
      </c>
      <c r="B46" s="49" t="s">
        <v>484</v>
      </c>
      <c r="C46" s="49" t="s">
        <v>34</v>
      </c>
      <c r="D46" s="49" t="s">
        <v>97</v>
      </c>
      <c r="E46" s="50" t="s">
        <v>1</v>
      </c>
      <c r="F46" s="50" t="s">
        <v>100</v>
      </c>
      <c r="G46" s="50" t="s">
        <v>537</v>
      </c>
      <c r="H46" s="50" t="s">
        <v>860</v>
      </c>
      <c r="I46" s="50" t="s">
        <v>84</v>
      </c>
      <c r="J46" s="49" t="s">
        <v>642</v>
      </c>
      <c r="K46" s="49" t="s">
        <v>100</v>
      </c>
      <c r="O46" s="52"/>
      <c r="P46" s="51" t="s">
        <v>350</v>
      </c>
      <c r="Q46" s="51" t="s">
        <v>376</v>
      </c>
      <c r="R46" s="53" t="s">
        <v>91</v>
      </c>
      <c r="S46" s="50" t="s">
        <v>188</v>
      </c>
      <c r="T46" s="48" t="str">
        <f>S46</f>
        <v>PL1 below top of dike (polderside) in dry situtation</v>
      </c>
      <c r="W46" s="51" t="s">
        <v>1249</v>
      </c>
    </row>
    <row r="47" spans="1:23" s="51" customFormat="1" ht="12.6" customHeight="1" x14ac:dyDescent="0.2">
      <c r="A47" s="48">
        <v>46</v>
      </c>
      <c r="B47" s="49" t="s">
        <v>486</v>
      </c>
      <c r="C47" s="49" t="s">
        <v>35</v>
      </c>
      <c r="D47" s="49" t="s">
        <v>97</v>
      </c>
      <c r="E47" s="50" t="s">
        <v>1</v>
      </c>
      <c r="F47" s="50" t="s">
        <v>100</v>
      </c>
      <c r="G47" s="50" t="s">
        <v>537</v>
      </c>
      <c r="H47" s="50" t="s">
        <v>860</v>
      </c>
      <c r="I47" s="50" t="s">
        <v>84</v>
      </c>
      <c r="J47" s="49" t="s">
        <v>642</v>
      </c>
      <c r="K47" s="49" t="s">
        <v>100</v>
      </c>
      <c r="O47" s="52"/>
      <c r="P47" s="51" t="s">
        <v>351</v>
      </c>
      <c r="Q47" s="51" t="s">
        <v>377</v>
      </c>
      <c r="R47" s="53" t="s">
        <v>91</v>
      </c>
      <c r="S47" s="50" t="s">
        <v>189</v>
      </c>
      <c r="T47" s="48" t="str">
        <f>S47</f>
        <v>PL1 below top of shoulder (polderside) in dry situtation</v>
      </c>
      <c r="W47" s="51" t="s">
        <v>1249</v>
      </c>
    </row>
    <row r="48" spans="1:23" s="51" customFormat="1" ht="12.6" customHeight="1" x14ac:dyDescent="0.2">
      <c r="A48" s="48">
        <v>47</v>
      </c>
      <c r="B48" s="49" t="s">
        <v>483</v>
      </c>
      <c r="C48" s="49" t="s">
        <v>36</v>
      </c>
      <c r="D48" s="49" t="s">
        <v>97</v>
      </c>
      <c r="E48" s="50" t="s">
        <v>1</v>
      </c>
      <c r="F48" s="50" t="s">
        <v>100</v>
      </c>
      <c r="G48" s="50" t="s">
        <v>537</v>
      </c>
      <c r="H48" s="50" t="s">
        <v>860</v>
      </c>
      <c r="I48" s="50" t="s">
        <v>84</v>
      </c>
      <c r="J48" s="49" t="s">
        <v>642</v>
      </c>
      <c r="K48" s="49" t="s">
        <v>100</v>
      </c>
      <c r="O48" s="52"/>
      <c r="P48" s="51" t="s">
        <v>352</v>
      </c>
      <c r="Q48" s="51" t="s">
        <v>378</v>
      </c>
      <c r="R48" s="53" t="s">
        <v>91</v>
      </c>
      <c r="S48" s="50" t="s">
        <v>190</v>
      </c>
      <c r="T48" s="48" t="str">
        <f>S48</f>
        <v>PL1 below toe of dike (polderside) in dry situtation</v>
      </c>
      <c r="W48" s="51" t="s">
        <v>1249</v>
      </c>
    </row>
    <row r="49" spans="1:23" ht="12.6" customHeight="1" x14ac:dyDescent="0.2">
      <c r="A49" s="4">
        <v>48</v>
      </c>
      <c r="B49" s="20" t="s">
        <v>437</v>
      </c>
      <c r="C49" s="20" t="s">
        <v>120</v>
      </c>
      <c r="D49" s="20" t="s">
        <v>121</v>
      </c>
      <c r="E49" s="5" t="s">
        <v>2</v>
      </c>
      <c r="F49" s="5" t="s">
        <v>100</v>
      </c>
      <c r="G49" s="5" t="s">
        <v>537</v>
      </c>
      <c r="H49" s="5" t="s">
        <v>529</v>
      </c>
      <c r="I49" s="5" t="s">
        <v>84</v>
      </c>
      <c r="J49" s="20" t="s">
        <v>642</v>
      </c>
      <c r="K49" s="20" t="s">
        <v>91</v>
      </c>
      <c r="O49" s="24"/>
      <c r="P49" s="22" t="s">
        <v>353</v>
      </c>
      <c r="Q49" s="22" t="s">
        <v>379</v>
      </c>
      <c r="R49" s="23" t="s">
        <v>91</v>
      </c>
      <c r="S49" s="5" t="s">
        <v>123</v>
      </c>
      <c r="T49" s="4" t="str">
        <f>S49</f>
        <v>Use the Offset below the middle of the dike crest for pl-line 1.</v>
      </c>
    </row>
    <row r="50" spans="1:23" ht="12.6" customHeight="1" x14ac:dyDescent="0.2">
      <c r="A50" s="4">
        <v>49</v>
      </c>
      <c r="B50" s="20" t="s">
        <v>433</v>
      </c>
      <c r="C50" s="20" t="s">
        <v>124</v>
      </c>
      <c r="D50" s="20" t="s">
        <v>97</v>
      </c>
      <c r="E50" s="5" t="s">
        <v>1</v>
      </c>
      <c r="F50" s="5" t="s">
        <v>100</v>
      </c>
      <c r="G50" s="5" t="s">
        <v>537</v>
      </c>
      <c r="H50" s="5" t="s">
        <v>860</v>
      </c>
      <c r="I50" s="5" t="s">
        <v>84</v>
      </c>
      <c r="J50" s="20" t="s">
        <v>642</v>
      </c>
      <c r="K50" s="20" t="s">
        <v>91</v>
      </c>
      <c r="O50" s="24"/>
      <c r="P50" s="22" t="s">
        <v>354</v>
      </c>
      <c r="Q50" s="22" t="s">
        <v>380</v>
      </c>
      <c r="R50" s="23" t="s">
        <v>91</v>
      </c>
      <c r="S50" s="5" t="s">
        <v>125</v>
      </c>
      <c r="T50" s="4" t="str">
        <f>S50</f>
        <v>Offset below the middle of the dike crest for pl-line 1.</v>
      </c>
    </row>
    <row r="51" spans="1:23" s="51" customFormat="1" ht="12.6" customHeight="1" x14ac:dyDescent="0.2">
      <c r="A51" s="4">
        <v>50</v>
      </c>
      <c r="B51" s="20" t="s">
        <v>440</v>
      </c>
      <c r="C51" s="20" t="s">
        <v>126</v>
      </c>
      <c r="D51" s="20" t="s">
        <v>121</v>
      </c>
      <c r="E51" s="5" t="s">
        <v>2</v>
      </c>
      <c r="F51" s="5" t="s">
        <v>100</v>
      </c>
      <c r="G51" s="5" t="s">
        <v>537</v>
      </c>
      <c r="H51" s="5" t="s">
        <v>529</v>
      </c>
      <c r="I51" s="5" t="s">
        <v>84</v>
      </c>
      <c r="J51" s="20" t="s">
        <v>642</v>
      </c>
      <c r="K51" s="20" t="s">
        <v>91</v>
      </c>
      <c r="L51" s="22"/>
      <c r="M51" s="22"/>
      <c r="N51" s="22"/>
      <c r="O51" s="24"/>
      <c r="P51" s="22" t="s">
        <v>355</v>
      </c>
      <c r="Q51" s="22" t="s">
        <v>381</v>
      </c>
      <c r="R51" s="23" t="s">
        <v>91</v>
      </c>
      <c r="S51" s="5" t="s">
        <v>127</v>
      </c>
      <c r="T51" s="4" t="str">
        <f>S51</f>
        <v>Use the Offset below the shoulder crest defined as factor (0-1) on the difference in height between shoulder crest and shoulder (= dike) toe for pl-line 1.</v>
      </c>
      <c r="U51" s="22"/>
      <c r="V51" s="22"/>
      <c r="W51" s="22"/>
    </row>
    <row r="52" spans="1:23" ht="12.6" customHeight="1" x14ac:dyDescent="0.2">
      <c r="A52" s="4">
        <v>51</v>
      </c>
      <c r="B52" s="20" t="s">
        <v>436</v>
      </c>
      <c r="C52" s="20" t="s">
        <v>128</v>
      </c>
      <c r="D52" s="20" t="s">
        <v>97</v>
      </c>
      <c r="E52" s="22" t="s">
        <v>416</v>
      </c>
      <c r="F52" s="5" t="s">
        <v>100</v>
      </c>
      <c r="G52" s="5" t="s">
        <v>537</v>
      </c>
      <c r="H52" s="5" t="s">
        <v>860</v>
      </c>
      <c r="I52" s="5" t="s">
        <v>84</v>
      </c>
      <c r="J52" s="20" t="s">
        <v>642</v>
      </c>
      <c r="K52" s="20" t="s">
        <v>91</v>
      </c>
      <c r="O52" s="24"/>
      <c r="P52" s="22" t="s">
        <v>356</v>
      </c>
      <c r="Q52" s="22" t="s">
        <v>382</v>
      </c>
      <c r="R52" s="23" t="s">
        <v>91</v>
      </c>
      <c r="S52" s="5" t="s">
        <v>129</v>
      </c>
      <c r="T52" s="4" t="str">
        <f>S52</f>
        <v>Offset below the shoulder crest defined as factor (0-1) on the difference in height between shoulder crest and shoulder (= dike) toe for pl-line 1.</v>
      </c>
    </row>
    <row r="53" spans="1:23" ht="12.6" customHeight="1" x14ac:dyDescent="0.2">
      <c r="A53" s="48">
        <v>52</v>
      </c>
      <c r="B53" s="49" t="s">
        <v>438</v>
      </c>
      <c r="C53" s="49" t="s">
        <v>191</v>
      </c>
      <c r="D53" s="49" t="s">
        <v>121</v>
      </c>
      <c r="E53" s="50" t="s">
        <v>2</v>
      </c>
      <c r="F53" s="50" t="s">
        <v>100</v>
      </c>
      <c r="G53" s="50" t="s">
        <v>537</v>
      </c>
      <c r="H53" s="50" t="s">
        <v>529</v>
      </c>
      <c r="I53" s="50" t="s">
        <v>84</v>
      </c>
      <c r="J53" s="49" t="s">
        <v>642</v>
      </c>
      <c r="K53" s="20" t="s">
        <v>100</v>
      </c>
      <c r="L53" s="51"/>
      <c r="M53" s="51"/>
      <c r="N53" s="51"/>
      <c r="O53" s="52"/>
      <c r="P53" s="51" t="s">
        <v>357</v>
      </c>
      <c r="Q53" s="51" t="s">
        <v>383</v>
      </c>
      <c r="R53" s="53" t="s">
        <v>91</v>
      </c>
      <c r="S53" s="50" t="s">
        <v>192</v>
      </c>
      <c r="T53" s="48" t="str">
        <f>S53</f>
        <v>Use the Offset below the middle of the dike crest for pl-line 1 in dry situtation.</v>
      </c>
      <c r="U53" s="51"/>
      <c r="V53" s="51"/>
      <c r="W53" s="51"/>
    </row>
    <row r="54" spans="1:23" s="51" customFormat="1" ht="12.6" customHeight="1" x14ac:dyDescent="0.2">
      <c r="A54" s="48">
        <v>53</v>
      </c>
      <c r="B54" s="49" t="s">
        <v>434</v>
      </c>
      <c r="C54" s="49" t="s">
        <v>193</v>
      </c>
      <c r="D54" s="49" t="s">
        <v>97</v>
      </c>
      <c r="E54" s="50" t="s">
        <v>1</v>
      </c>
      <c r="F54" s="50" t="s">
        <v>100</v>
      </c>
      <c r="G54" s="50" t="s">
        <v>537</v>
      </c>
      <c r="H54" s="50" t="s">
        <v>860</v>
      </c>
      <c r="I54" s="50" t="s">
        <v>84</v>
      </c>
      <c r="J54" s="49" t="s">
        <v>642</v>
      </c>
      <c r="K54" s="49" t="s">
        <v>100</v>
      </c>
      <c r="O54" s="52"/>
      <c r="P54" s="51" t="s">
        <v>358</v>
      </c>
      <c r="Q54" s="51" t="s">
        <v>384</v>
      </c>
      <c r="R54" s="53" t="s">
        <v>91</v>
      </c>
      <c r="S54" s="50" t="s">
        <v>194</v>
      </c>
      <c r="T54" s="48" t="str">
        <f>S54</f>
        <v>Offset below the middle of the dike crest for pl-line 1 in dry situtation.</v>
      </c>
    </row>
    <row r="55" spans="1:23" s="51" customFormat="1" ht="12.6" customHeight="1" x14ac:dyDescent="0.2">
      <c r="A55" s="48">
        <v>54</v>
      </c>
      <c r="B55" s="49" t="s">
        <v>439</v>
      </c>
      <c r="C55" s="49" t="s">
        <v>195</v>
      </c>
      <c r="D55" s="49" t="s">
        <v>121</v>
      </c>
      <c r="E55" s="50" t="s">
        <v>2</v>
      </c>
      <c r="F55" s="50" t="s">
        <v>100</v>
      </c>
      <c r="G55" s="50" t="s">
        <v>537</v>
      </c>
      <c r="H55" s="50" t="s">
        <v>529</v>
      </c>
      <c r="I55" s="50" t="s">
        <v>84</v>
      </c>
      <c r="J55" s="49" t="s">
        <v>642</v>
      </c>
      <c r="K55" s="49" t="s">
        <v>100</v>
      </c>
      <c r="O55" s="52"/>
      <c r="P55" s="51" t="s">
        <v>359</v>
      </c>
      <c r="Q55" s="51" t="s">
        <v>385</v>
      </c>
      <c r="R55" s="53" t="s">
        <v>91</v>
      </c>
      <c r="S55" s="50" t="s">
        <v>196</v>
      </c>
      <c r="T55" s="48" t="str">
        <f>S55</f>
        <v>Use the Offset below the shoulder crest defined as factor (0-1) on the difference in height between shoulder crest and shoulder (= dike) toe for pl-line 1 in dry situtation.</v>
      </c>
    </row>
    <row r="56" spans="1:23" s="51" customFormat="1" ht="12.6" customHeight="1" x14ac:dyDescent="0.2">
      <c r="A56" s="48">
        <v>55</v>
      </c>
      <c r="B56" s="49" t="s">
        <v>435</v>
      </c>
      <c r="C56" s="49" t="s">
        <v>197</v>
      </c>
      <c r="D56" s="49" t="s">
        <v>97</v>
      </c>
      <c r="E56" s="50" t="s">
        <v>416</v>
      </c>
      <c r="F56" s="50" t="s">
        <v>100</v>
      </c>
      <c r="G56" s="50" t="s">
        <v>537</v>
      </c>
      <c r="H56" s="50" t="s">
        <v>860</v>
      </c>
      <c r="I56" s="50" t="s">
        <v>84</v>
      </c>
      <c r="J56" s="49" t="s">
        <v>642</v>
      </c>
      <c r="K56" s="49" t="s">
        <v>100</v>
      </c>
      <c r="O56" s="52"/>
      <c r="P56" s="54" t="s">
        <v>360</v>
      </c>
      <c r="Q56" s="51" t="s">
        <v>386</v>
      </c>
      <c r="R56" s="53" t="s">
        <v>91</v>
      </c>
      <c r="S56" s="50" t="s">
        <v>198</v>
      </c>
      <c r="T56" s="48" t="str">
        <f>S56</f>
        <v>Offset below the shoulder crest defined as factor (0-1) on the difference in height between shoulder crest and shoulder (= dike) toe for pl-line 1 in dry situtation.</v>
      </c>
    </row>
    <row r="57" spans="1:23" ht="12.6" customHeight="1" x14ac:dyDescent="0.2">
      <c r="A57" s="4">
        <v>56</v>
      </c>
      <c r="B57" s="20" t="s">
        <v>432</v>
      </c>
      <c r="C57" s="20" t="s">
        <v>199</v>
      </c>
      <c r="D57" s="20" t="s">
        <v>90</v>
      </c>
      <c r="E57" s="5" t="s">
        <v>2</v>
      </c>
      <c r="F57" s="5" t="s">
        <v>100</v>
      </c>
      <c r="G57" s="5" t="s">
        <v>537</v>
      </c>
      <c r="H57" s="5" t="s">
        <v>860</v>
      </c>
      <c r="I57" s="5" t="s">
        <v>84</v>
      </c>
      <c r="J57" s="20" t="s">
        <v>642</v>
      </c>
      <c r="K57" s="20" t="s">
        <v>100</v>
      </c>
      <c r="O57" s="24"/>
      <c r="P57" s="22" t="s">
        <v>306</v>
      </c>
      <c r="Q57" s="22" t="s">
        <v>261</v>
      </c>
      <c r="R57" s="23" t="s">
        <v>91</v>
      </c>
      <c r="S57" s="5" t="s">
        <v>395</v>
      </c>
      <c r="T57" s="4" t="str">
        <f>S57</f>
        <v>Defines how vertical water pressures should intrude. Options are (case insensitive):
- Standard
- Linear
- FullHydroStatic
- HydroStatic
- SemiTimeDependent</v>
      </c>
    </row>
    <row r="58" spans="1:23" ht="12.6" customHeight="1" x14ac:dyDescent="0.2">
      <c r="A58" s="4">
        <v>57</v>
      </c>
      <c r="B58" s="20" t="s">
        <v>501</v>
      </c>
      <c r="C58" s="20" t="s">
        <v>37</v>
      </c>
      <c r="D58" s="20" t="s">
        <v>97</v>
      </c>
      <c r="E58" s="5" t="s">
        <v>2</v>
      </c>
      <c r="F58" s="5" t="s">
        <v>100</v>
      </c>
      <c r="G58" s="5" t="s">
        <v>536</v>
      </c>
      <c r="H58" s="5" t="s">
        <v>529</v>
      </c>
      <c r="I58" s="5" t="s">
        <v>84</v>
      </c>
      <c r="J58" s="20" t="s">
        <v>642</v>
      </c>
      <c r="K58" s="20" t="s">
        <v>100</v>
      </c>
      <c r="O58" s="24"/>
      <c r="P58" s="22" t="s">
        <v>312</v>
      </c>
      <c r="Q58" s="22" t="s">
        <v>268</v>
      </c>
      <c r="R58" s="23" t="s">
        <v>91</v>
      </c>
      <c r="S58" s="5" t="s">
        <v>200</v>
      </c>
      <c r="T58" s="4" t="str">
        <f>S58</f>
        <v>Shoulder growth slope for stability design</v>
      </c>
    </row>
    <row r="59" spans="1:23" ht="12.6" customHeight="1" x14ac:dyDescent="0.2">
      <c r="A59" s="4">
        <v>58</v>
      </c>
      <c r="B59" s="20" t="s">
        <v>500</v>
      </c>
      <c r="C59" s="20" t="s">
        <v>38</v>
      </c>
      <c r="D59" s="20" t="s">
        <v>97</v>
      </c>
      <c r="E59" s="5" t="s">
        <v>1</v>
      </c>
      <c r="F59" s="5" t="s">
        <v>100</v>
      </c>
      <c r="G59" s="5" t="s">
        <v>536</v>
      </c>
      <c r="H59" s="5" t="s">
        <v>529</v>
      </c>
      <c r="I59" s="5" t="s">
        <v>84</v>
      </c>
      <c r="J59" s="20" t="s">
        <v>642</v>
      </c>
      <c r="K59" s="20" t="s">
        <v>100</v>
      </c>
      <c r="O59" s="24"/>
      <c r="P59" s="22" t="s">
        <v>313</v>
      </c>
      <c r="Q59" s="22" t="s">
        <v>269</v>
      </c>
      <c r="R59" s="23" t="s">
        <v>91</v>
      </c>
      <c r="S59" s="5" t="s">
        <v>201</v>
      </c>
      <c r="T59" s="4" t="str">
        <f>S59</f>
        <v>Shoulder growth delta X for stability design</v>
      </c>
    </row>
    <row r="60" spans="1:23" ht="12.6" customHeight="1" x14ac:dyDescent="0.2">
      <c r="A60" s="4">
        <v>59</v>
      </c>
      <c r="B60" s="20" t="s">
        <v>502</v>
      </c>
      <c r="C60" s="20" t="s">
        <v>39</v>
      </c>
      <c r="D60" s="20" t="s">
        <v>97</v>
      </c>
      <c r="E60" s="5" t="s">
        <v>1</v>
      </c>
      <c r="F60" s="5" t="s">
        <v>100</v>
      </c>
      <c r="G60" s="5" t="s">
        <v>536</v>
      </c>
      <c r="H60" s="5" t="s">
        <v>529</v>
      </c>
      <c r="I60" s="5" t="s">
        <v>84</v>
      </c>
      <c r="J60" s="20" t="s">
        <v>642</v>
      </c>
      <c r="K60" s="20" t="s">
        <v>100</v>
      </c>
      <c r="O60" s="24"/>
      <c r="P60" s="22" t="s">
        <v>314</v>
      </c>
      <c r="Q60" s="22" t="s">
        <v>270</v>
      </c>
      <c r="R60" s="23" t="s">
        <v>91</v>
      </c>
      <c r="S60" s="5" t="s">
        <v>202</v>
      </c>
      <c r="T60" s="4" t="str">
        <f>S60</f>
        <v>Slope adaption delta X for stability design</v>
      </c>
    </row>
    <row r="61" spans="1:23" ht="12.6" customHeight="1" x14ac:dyDescent="0.2">
      <c r="A61" s="48">
        <v>60</v>
      </c>
      <c r="B61" s="49" t="s">
        <v>446</v>
      </c>
      <c r="C61" s="49" t="s">
        <v>203</v>
      </c>
      <c r="D61" s="49" t="s">
        <v>97</v>
      </c>
      <c r="E61" s="48" t="s">
        <v>2</v>
      </c>
      <c r="F61" s="48" t="s">
        <v>100</v>
      </c>
      <c r="G61" s="50" t="s">
        <v>534</v>
      </c>
      <c r="H61" s="50" t="s">
        <v>530</v>
      </c>
      <c r="I61" s="50" t="s">
        <v>84</v>
      </c>
      <c r="J61" s="49" t="s">
        <v>642</v>
      </c>
      <c r="K61" s="20" t="s">
        <v>100</v>
      </c>
      <c r="L61" s="51"/>
      <c r="M61" s="51"/>
      <c r="N61" s="51"/>
      <c r="O61" s="60"/>
      <c r="P61" s="51" t="s">
        <v>58</v>
      </c>
      <c r="Q61" s="51" t="s">
        <v>204</v>
      </c>
      <c r="R61" s="53" t="s">
        <v>91</v>
      </c>
      <c r="S61" s="50" t="s">
        <v>204</v>
      </c>
      <c r="T61" s="48" t="str">
        <f>S61</f>
        <v>Detriment factor</v>
      </c>
      <c r="U61" s="51"/>
      <c r="V61" s="51"/>
      <c r="W61" s="51" t="s">
        <v>1249</v>
      </c>
    </row>
    <row r="62" spans="1:23" ht="12.6" customHeight="1" x14ac:dyDescent="0.2">
      <c r="A62" s="4">
        <v>61</v>
      </c>
      <c r="B62" s="20" t="s">
        <v>448</v>
      </c>
      <c r="C62" s="20" t="s">
        <v>60</v>
      </c>
      <c r="D62" s="20" t="s">
        <v>97</v>
      </c>
      <c r="E62" s="5" t="s">
        <v>417</v>
      </c>
      <c r="F62" s="5" t="s">
        <v>100</v>
      </c>
      <c r="G62" s="5" t="s">
        <v>806</v>
      </c>
      <c r="H62" s="5" t="s">
        <v>529</v>
      </c>
      <c r="I62" s="5" t="s">
        <v>84</v>
      </c>
      <c r="J62" s="20" t="s">
        <v>642</v>
      </c>
      <c r="K62" s="20" t="s">
        <v>91</v>
      </c>
      <c r="O62" s="24"/>
      <c r="P62" s="5" t="s">
        <v>61</v>
      </c>
      <c r="Q62" s="5" t="s">
        <v>205</v>
      </c>
      <c r="R62" s="23" t="s">
        <v>91</v>
      </c>
      <c r="S62" s="5" t="s">
        <v>205</v>
      </c>
      <c r="T62" s="4" t="str">
        <f>S62</f>
        <v>Dike table height</v>
      </c>
    </row>
    <row r="63" spans="1:23" ht="12.6" customHeight="1" x14ac:dyDescent="0.2">
      <c r="A63" s="4">
        <v>62</v>
      </c>
      <c r="B63" s="20" t="s">
        <v>499</v>
      </c>
      <c r="C63" s="20" t="s">
        <v>206</v>
      </c>
      <c r="D63" s="20" t="s">
        <v>90</v>
      </c>
      <c r="E63" s="5" t="s">
        <v>2</v>
      </c>
      <c r="F63" s="5" t="s">
        <v>100</v>
      </c>
      <c r="G63" s="5" t="s">
        <v>536</v>
      </c>
      <c r="H63" s="5" t="s">
        <v>529</v>
      </c>
      <c r="I63" s="5" t="s">
        <v>84</v>
      </c>
      <c r="J63" s="20" t="s">
        <v>642</v>
      </c>
      <c r="K63" s="20" t="s">
        <v>100</v>
      </c>
      <c r="O63" s="24"/>
      <c r="P63" s="22" t="s">
        <v>317</v>
      </c>
      <c r="Q63" s="22" t="s">
        <v>273</v>
      </c>
      <c r="R63" s="23" t="s">
        <v>91</v>
      </c>
      <c r="S63" s="5" t="s">
        <v>396</v>
      </c>
      <c r="T63" s="4" t="str">
        <f>S63</f>
        <v xml:space="preserve">Design method
 - OptimizedSlopeAndShoulderAdaption
(apply slope adaption when slipcircle exits in slope, apply shoulder when slipcircle exits in polder)
 - SlopeAdaptionBeforeShoulderAdaption (First apply slope adaption starting with SlopeAdaptionStartCotangent, stepping with SlopeAdaptionStepCotangent and ending with SlopeAdaptionStepCotangent; only after that apply shoulder adaption)
</v>
      </c>
    </row>
    <row r="64" spans="1:23" ht="12.6" customHeight="1" x14ac:dyDescent="0.2">
      <c r="A64" s="4">
        <v>63</v>
      </c>
      <c r="B64" s="20" t="s">
        <v>516</v>
      </c>
      <c r="C64" s="20" t="s">
        <v>59</v>
      </c>
      <c r="D64" s="20" t="s">
        <v>90</v>
      </c>
      <c r="E64" s="5" t="s">
        <v>2</v>
      </c>
      <c r="F64" s="5" t="s">
        <v>100</v>
      </c>
      <c r="G64" s="5" t="s">
        <v>87</v>
      </c>
      <c r="H64" s="5" t="s">
        <v>860</v>
      </c>
      <c r="I64" s="5" t="s">
        <v>84</v>
      </c>
      <c r="J64" s="20" t="s">
        <v>642</v>
      </c>
      <c r="K64" s="20" t="s">
        <v>100</v>
      </c>
      <c r="O64" s="24"/>
      <c r="P64" s="22" t="s">
        <v>71</v>
      </c>
      <c r="Q64" s="22" t="s">
        <v>263</v>
      </c>
      <c r="R64" s="23" t="s">
        <v>91</v>
      </c>
      <c r="S64" s="5" t="s">
        <v>397</v>
      </c>
      <c r="T64" s="4" t="str">
        <f>S64</f>
        <v xml:space="preserve">ZoneType for stability inside calculation
Possible values (attention: case sensitive!):
- NoZones
- ZoneAreas
- ForbiddenZone
</v>
      </c>
    </row>
    <row r="65" spans="1:23" ht="12.6" customHeight="1" x14ac:dyDescent="0.2">
      <c r="A65" s="4">
        <v>64</v>
      </c>
      <c r="B65" s="20" t="s">
        <v>496</v>
      </c>
      <c r="C65" s="20" t="s">
        <v>207</v>
      </c>
      <c r="D65" s="20" t="s">
        <v>97</v>
      </c>
      <c r="E65" s="5" t="s">
        <v>416</v>
      </c>
      <c r="F65" s="5" t="s">
        <v>100</v>
      </c>
      <c r="G65" s="5" t="s">
        <v>536</v>
      </c>
      <c r="H65" s="5" t="s">
        <v>529</v>
      </c>
      <c r="I65" s="5" t="s">
        <v>84</v>
      </c>
      <c r="J65" s="20" t="s">
        <v>642</v>
      </c>
      <c r="K65" s="20" t="s">
        <v>100</v>
      </c>
      <c r="O65" s="24"/>
      <c r="P65" s="22" t="s">
        <v>318</v>
      </c>
      <c r="Q65" s="22" t="s">
        <v>274</v>
      </c>
      <c r="R65" s="23" t="s">
        <v>91</v>
      </c>
      <c r="S65" s="5" t="s">
        <v>208</v>
      </c>
      <c r="T65" s="4" t="str">
        <f>S65</f>
        <v>Start slope for design method SlopeAdaptionBeforeShoulderAdaption</v>
      </c>
    </row>
    <row r="66" spans="1:23" ht="12.6" customHeight="1" x14ac:dyDescent="0.2">
      <c r="A66" s="4">
        <v>65</v>
      </c>
      <c r="B66" s="20" t="s">
        <v>495</v>
      </c>
      <c r="C66" s="20" t="s">
        <v>209</v>
      </c>
      <c r="D66" s="20" t="s">
        <v>97</v>
      </c>
      <c r="E66" s="5" t="s">
        <v>416</v>
      </c>
      <c r="F66" s="5" t="s">
        <v>100</v>
      </c>
      <c r="G66" s="5" t="s">
        <v>536</v>
      </c>
      <c r="H66" s="5" t="s">
        <v>529</v>
      </c>
      <c r="I66" s="5" t="s">
        <v>84</v>
      </c>
      <c r="J66" s="20" t="s">
        <v>642</v>
      </c>
      <c r="K66" s="20" t="s">
        <v>100</v>
      </c>
      <c r="O66" s="24"/>
      <c r="P66" s="22" t="s">
        <v>319</v>
      </c>
      <c r="Q66" s="22" t="s">
        <v>275</v>
      </c>
      <c r="R66" s="23" t="s">
        <v>91</v>
      </c>
      <c r="S66" s="5" t="s">
        <v>210</v>
      </c>
      <c r="T66" s="4" t="str">
        <f>S66</f>
        <v>End slope for design method SlopeAdaptionBeforeShoulderAdaption</v>
      </c>
    </row>
    <row r="67" spans="1:23" ht="12.6" customHeight="1" x14ac:dyDescent="0.2">
      <c r="A67" s="4">
        <v>66</v>
      </c>
      <c r="B67" s="20" t="s">
        <v>497</v>
      </c>
      <c r="C67" s="20" t="s">
        <v>211</v>
      </c>
      <c r="D67" s="20" t="s">
        <v>97</v>
      </c>
      <c r="E67" s="5" t="s">
        <v>416</v>
      </c>
      <c r="F67" s="5" t="s">
        <v>100</v>
      </c>
      <c r="G67" s="5" t="s">
        <v>536</v>
      </c>
      <c r="H67" s="5" t="s">
        <v>529</v>
      </c>
      <c r="I67" s="5" t="s">
        <v>84</v>
      </c>
      <c r="J67" s="20" t="s">
        <v>642</v>
      </c>
      <c r="K67" s="20" t="s">
        <v>100</v>
      </c>
      <c r="O67" s="24"/>
      <c r="P67" s="22" t="s">
        <v>320</v>
      </c>
      <c r="Q67" s="22" t="s">
        <v>276</v>
      </c>
      <c r="R67" s="23" t="s">
        <v>91</v>
      </c>
      <c r="S67" s="5" t="s">
        <v>212</v>
      </c>
      <c r="T67" s="4" t="str">
        <f>S67</f>
        <v>Step of slope for design method SlopeAdaptionBeforeShoulderAdaption</v>
      </c>
    </row>
    <row r="68" spans="1:23" ht="12.6" customHeight="1" x14ac:dyDescent="0.2">
      <c r="A68" s="4">
        <v>67</v>
      </c>
      <c r="B68" s="20" t="s">
        <v>508</v>
      </c>
      <c r="C68" s="20" t="s">
        <v>213</v>
      </c>
      <c r="D68" s="20" t="s">
        <v>121</v>
      </c>
      <c r="E68" s="5" t="s">
        <v>2</v>
      </c>
      <c r="F68" s="5" t="s">
        <v>100</v>
      </c>
      <c r="G68" s="5" t="s">
        <v>536</v>
      </c>
      <c r="H68" s="5" t="s">
        <v>529</v>
      </c>
      <c r="I68" s="5" t="s">
        <v>84</v>
      </c>
      <c r="J68" s="20" t="s">
        <v>642</v>
      </c>
      <c r="K68" s="20" t="s">
        <v>100</v>
      </c>
      <c r="O68" s="24"/>
      <c r="P68" s="22" t="s">
        <v>321</v>
      </c>
      <c r="Q68" s="22" t="s">
        <v>277</v>
      </c>
      <c r="R68" s="23" t="s">
        <v>91</v>
      </c>
      <c r="S68" s="5" t="s">
        <v>214</v>
      </c>
      <c r="T68" s="4" t="str">
        <f>S68</f>
        <v>Design method, height adapter: use the value for new width for dike crest</v>
      </c>
    </row>
    <row r="69" spans="1:23" ht="12.6" customHeight="1" x14ac:dyDescent="0.2">
      <c r="A69" s="4">
        <v>68</v>
      </c>
      <c r="B69" s="20" t="s">
        <v>468</v>
      </c>
      <c r="C69" s="20" t="s">
        <v>215</v>
      </c>
      <c r="D69" s="20" t="s">
        <v>97</v>
      </c>
      <c r="E69" s="5" t="s">
        <v>1</v>
      </c>
      <c r="F69" s="5" t="s">
        <v>100</v>
      </c>
      <c r="G69" s="5" t="s">
        <v>536</v>
      </c>
      <c r="H69" s="5" t="s">
        <v>529</v>
      </c>
      <c r="I69" s="5" t="s">
        <v>84</v>
      </c>
      <c r="J69" s="20" t="s">
        <v>642</v>
      </c>
      <c r="K69" s="20" t="s">
        <v>100</v>
      </c>
      <c r="O69" s="24"/>
      <c r="P69" s="22" t="s">
        <v>322</v>
      </c>
      <c r="Q69" s="22" t="s">
        <v>278</v>
      </c>
      <c r="R69" s="23" t="s">
        <v>91</v>
      </c>
      <c r="S69" s="5" t="s">
        <v>216</v>
      </c>
      <c r="T69" s="4" t="str">
        <f>S69</f>
        <v>Design method, height adapter: new width for dike crest</v>
      </c>
    </row>
    <row r="70" spans="1:23" ht="12.6" customHeight="1" x14ac:dyDescent="0.2">
      <c r="A70" s="4">
        <v>69</v>
      </c>
      <c r="B70" s="20" t="s">
        <v>506</v>
      </c>
      <c r="C70" s="20" t="s">
        <v>217</v>
      </c>
      <c r="D70" s="20" t="s">
        <v>121</v>
      </c>
      <c r="E70" s="5" t="s">
        <v>2</v>
      </c>
      <c r="F70" s="5" t="s">
        <v>100</v>
      </c>
      <c r="G70" s="5" t="s">
        <v>536</v>
      </c>
      <c r="H70" s="5" t="s">
        <v>529</v>
      </c>
      <c r="I70" s="5" t="s">
        <v>84</v>
      </c>
      <c r="J70" s="20" t="s">
        <v>642</v>
      </c>
      <c r="K70" s="20" t="s">
        <v>100</v>
      </c>
      <c r="O70" s="24"/>
      <c r="P70" s="22" t="s">
        <v>323</v>
      </c>
      <c r="Q70" s="22" t="s">
        <v>279</v>
      </c>
      <c r="R70" s="23" t="s">
        <v>91</v>
      </c>
      <c r="S70" s="5" t="s">
        <v>218</v>
      </c>
      <c r="T70" s="4" t="str">
        <f>S70</f>
        <v>Design method, height adapter: use the value for new inside slope for the dike</v>
      </c>
    </row>
    <row r="71" spans="1:23" ht="12.6" customHeight="1" x14ac:dyDescent="0.2">
      <c r="A71" s="4">
        <v>70</v>
      </c>
      <c r="B71" s="20" t="s">
        <v>466</v>
      </c>
      <c r="C71" s="20" t="s">
        <v>219</v>
      </c>
      <c r="D71" s="20" t="s">
        <v>97</v>
      </c>
      <c r="E71" s="5" t="s">
        <v>416</v>
      </c>
      <c r="F71" s="5" t="s">
        <v>100</v>
      </c>
      <c r="G71" s="5" t="s">
        <v>536</v>
      </c>
      <c r="H71" s="5" t="s">
        <v>529</v>
      </c>
      <c r="I71" s="5" t="s">
        <v>84</v>
      </c>
      <c r="J71" s="20" t="s">
        <v>642</v>
      </c>
      <c r="K71" s="20" t="s">
        <v>100</v>
      </c>
      <c r="O71" s="24"/>
      <c r="P71" s="22" t="s">
        <v>324</v>
      </c>
      <c r="Q71" s="22" t="s">
        <v>280</v>
      </c>
      <c r="R71" s="23" t="s">
        <v>91</v>
      </c>
      <c r="S71" s="5" t="s">
        <v>220</v>
      </c>
      <c r="T71" s="4" t="str">
        <f>S71</f>
        <v>Design method, height adapter: new inside slope for the dike</v>
      </c>
    </row>
    <row r="72" spans="1:23" ht="12.6" customHeight="1" x14ac:dyDescent="0.2">
      <c r="A72" s="4">
        <v>71</v>
      </c>
      <c r="B72" s="20" t="s">
        <v>507</v>
      </c>
      <c r="C72" s="20" t="s">
        <v>221</v>
      </c>
      <c r="D72" s="20" t="s">
        <v>121</v>
      </c>
      <c r="E72" s="5" t="s">
        <v>2</v>
      </c>
      <c r="F72" s="5" t="s">
        <v>100</v>
      </c>
      <c r="G72" s="5" t="s">
        <v>536</v>
      </c>
      <c r="H72" s="5" t="s">
        <v>529</v>
      </c>
      <c r="I72" s="5" t="s">
        <v>84</v>
      </c>
      <c r="J72" s="20" t="s">
        <v>642</v>
      </c>
      <c r="K72" s="20" t="s">
        <v>100</v>
      </c>
      <c r="O72" s="24"/>
      <c r="P72" s="22" t="s">
        <v>325</v>
      </c>
      <c r="Q72" s="22" t="s">
        <v>281</v>
      </c>
      <c r="R72" s="23" t="s">
        <v>91</v>
      </c>
      <c r="S72" s="5" t="s">
        <v>222</v>
      </c>
      <c r="T72" s="4" t="str">
        <f>S72</f>
        <v>Design method, height adapter: use the value for new outside slope for the dike</v>
      </c>
    </row>
    <row r="73" spans="1:23" ht="12.6" customHeight="1" x14ac:dyDescent="0.2">
      <c r="A73" s="4">
        <v>72</v>
      </c>
      <c r="B73" s="20" t="s">
        <v>467</v>
      </c>
      <c r="C73" s="20" t="s">
        <v>223</v>
      </c>
      <c r="D73" s="20" t="s">
        <v>97</v>
      </c>
      <c r="E73" s="22" t="s">
        <v>416</v>
      </c>
      <c r="F73" s="5" t="s">
        <v>100</v>
      </c>
      <c r="G73" s="5" t="s">
        <v>536</v>
      </c>
      <c r="H73" s="5" t="s">
        <v>529</v>
      </c>
      <c r="I73" s="5" t="s">
        <v>84</v>
      </c>
      <c r="J73" s="20" t="s">
        <v>642</v>
      </c>
      <c r="K73" s="20" t="s">
        <v>100</v>
      </c>
      <c r="O73" s="24"/>
      <c r="P73" s="22" t="s">
        <v>326</v>
      </c>
      <c r="Q73" s="22" t="s">
        <v>282</v>
      </c>
      <c r="R73" s="23" t="s">
        <v>91</v>
      </c>
      <c r="S73" s="5" t="s">
        <v>224</v>
      </c>
      <c r="T73" s="4" t="str">
        <f>S73</f>
        <v>Design method, height adapter: new outside slope for the dike</v>
      </c>
    </row>
    <row r="74" spans="1:23" ht="12.6" customHeight="1" x14ac:dyDescent="0.2">
      <c r="A74" s="4">
        <v>73</v>
      </c>
      <c r="B74" s="20" t="s">
        <v>513</v>
      </c>
      <c r="C74" s="20" t="s">
        <v>225</v>
      </c>
      <c r="D74" s="20" t="s">
        <v>121</v>
      </c>
      <c r="E74" s="5" t="s">
        <v>2</v>
      </c>
      <c r="F74" s="5" t="s">
        <v>100</v>
      </c>
      <c r="G74" s="5" t="s">
        <v>536</v>
      </c>
      <c r="H74" s="5" t="s">
        <v>529</v>
      </c>
      <c r="I74" s="5" t="s">
        <v>84</v>
      </c>
      <c r="J74" s="20" t="s">
        <v>642</v>
      </c>
      <c r="K74" s="20" t="s">
        <v>100</v>
      </c>
      <c r="O74" s="24"/>
      <c r="P74" s="22" t="s">
        <v>327</v>
      </c>
      <c r="Q74" s="22" t="s">
        <v>283</v>
      </c>
      <c r="R74" s="23" t="s">
        <v>91</v>
      </c>
      <c r="S74" s="5" t="s">
        <v>226</v>
      </c>
      <c r="T74" s="4" t="str">
        <f>S74</f>
        <v>Design method, shoulder adapter: use the value for new topside slope for the shoulder</v>
      </c>
    </row>
    <row r="75" spans="1:23" ht="12.6" customHeight="1" x14ac:dyDescent="0.2">
      <c r="A75" s="4">
        <v>74</v>
      </c>
      <c r="B75" s="20" t="s">
        <v>472</v>
      </c>
      <c r="C75" s="20" t="s">
        <v>227</v>
      </c>
      <c r="D75" s="20" t="s">
        <v>97</v>
      </c>
      <c r="E75" s="22" t="s">
        <v>416</v>
      </c>
      <c r="F75" s="5" t="s">
        <v>100</v>
      </c>
      <c r="G75" s="5" t="s">
        <v>536</v>
      </c>
      <c r="H75" s="5" t="s">
        <v>529</v>
      </c>
      <c r="I75" s="5" t="s">
        <v>84</v>
      </c>
      <c r="J75" s="20" t="s">
        <v>642</v>
      </c>
      <c r="K75" s="20" t="s">
        <v>100</v>
      </c>
      <c r="O75" s="24"/>
      <c r="P75" s="22" t="s">
        <v>328</v>
      </c>
      <c r="Q75" s="22" t="s">
        <v>284</v>
      </c>
      <c r="R75" s="23" t="s">
        <v>91</v>
      </c>
      <c r="S75" s="5" t="s">
        <v>228</v>
      </c>
      <c r="T75" s="4" t="str">
        <f>S75</f>
        <v>Design method, shoulder adapter: new topside slope for the shoulder</v>
      </c>
    </row>
    <row r="76" spans="1:23" ht="12.6" customHeight="1" x14ac:dyDescent="0.2">
      <c r="A76" s="4">
        <v>75</v>
      </c>
      <c r="B76" s="20" t="s">
        <v>512</v>
      </c>
      <c r="C76" s="20" t="s">
        <v>229</v>
      </c>
      <c r="D76" s="20" t="s">
        <v>121</v>
      </c>
      <c r="E76" s="5" t="s">
        <v>2</v>
      </c>
      <c r="F76" s="5" t="s">
        <v>100</v>
      </c>
      <c r="G76" s="5" t="s">
        <v>536</v>
      </c>
      <c r="H76" s="5" t="s">
        <v>529</v>
      </c>
      <c r="I76" s="5" t="s">
        <v>84</v>
      </c>
      <c r="J76" s="20" t="s">
        <v>642</v>
      </c>
      <c r="K76" s="20" t="s">
        <v>100</v>
      </c>
      <c r="O76" s="24"/>
      <c r="P76" s="22" t="s">
        <v>329</v>
      </c>
      <c r="Q76" s="22" t="s">
        <v>285</v>
      </c>
      <c r="R76" s="23" t="s">
        <v>91</v>
      </c>
      <c r="S76" s="5" t="s">
        <v>230</v>
      </c>
      <c r="T76" s="4" t="str">
        <f>S76</f>
        <v>Design method, shoulder adapter: use the value for new base slope for the shoulder</v>
      </c>
    </row>
    <row r="77" spans="1:23" ht="12.6" customHeight="1" x14ac:dyDescent="0.2">
      <c r="A77" s="4">
        <v>76</v>
      </c>
      <c r="B77" s="20" t="s">
        <v>471</v>
      </c>
      <c r="C77" s="20" t="s">
        <v>231</v>
      </c>
      <c r="D77" s="20" t="s">
        <v>97</v>
      </c>
      <c r="E77" s="22" t="s">
        <v>416</v>
      </c>
      <c r="F77" s="5" t="s">
        <v>100</v>
      </c>
      <c r="G77" s="5" t="s">
        <v>536</v>
      </c>
      <c r="H77" s="5" t="s">
        <v>529</v>
      </c>
      <c r="I77" s="5" t="s">
        <v>84</v>
      </c>
      <c r="J77" s="20" t="s">
        <v>642</v>
      </c>
      <c r="K77" s="20" t="s">
        <v>100</v>
      </c>
      <c r="O77" s="24"/>
      <c r="P77" s="22" t="s">
        <v>330</v>
      </c>
      <c r="Q77" s="22" t="s">
        <v>286</v>
      </c>
      <c r="R77" s="23" t="s">
        <v>91</v>
      </c>
      <c r="S77" s="5" t="s">
        <v>232</v>
      </c>
      <c r="T77" s="4" t="str">
        <f>S77</f>
        <v>Design method, shoulder adapter: new base slope for the shoulder</v>
      </c>
    </row>
    <row r="78" spans="1:23" ht="12.6" customHeight="1" x14ac:dyDescent="0.2">
      <c r="A78" s="4">
        <v>77</v>
      </c>
      <c r="B78" s="20" t="s">
        <v>510</v>
      </c>
      <c r="C78" s="20" t="s">
        <v>233</v>
      </c>
      <c r="D78" s="20" t="s">
        <v>121</v>
      </c>
      <c r="E78" s="5" t="s">
        <v>2</v>
      </c>
      <c r="F78" s="5" t="s">
        <v>100</v>
      </c>
      <c r="G78" s="5" t="s">
        <v>536</v>
      </c>
      <c r="H78" s="5" t="s">
        <v>529</v>
      </c>
      <c r="I78" s="5" t="s">
        <v>84</v>
      </c>
      <c r="J78" s="20" t="s">
        <v>642</v>
      </c>
      <c r="K78" s="20" t="s">
        <v>100</v>
      </c>
      <c r="O78" s="24"/>
      <c r="P78" s="22" t="s">
        <v>331</v>
      </c>
      <c r="Q78" s="22" t="s">
        <v>287</v>
      </c>
      <c r="R78" s="23" t="s">
        <v>91</v>
      </c>
      <c r="S78" s="5" t="s">
        <v>234</v>
      </c>
      <c r="T78" s="4" t="str">
        <f>S78</f>
        <v>Design method, shoulder adapter: use the value for new maximum allowed height for the shoulder as fraction of the dike height.</v>
      </c>
    </row>
    <row r="79" spans="1:23" ht="12.6" customHeight="1" x14ac:dyDescent="0.2">
      <c r="A79" s="4">
        <v>78</v>
      </c>
      <c r="B79" s="20" t="s">
        <v>469</v>
      </c>
      <c r="C79" s="20" t="s">
        <v>235</v>
      </c>
      <c r="D79" s="20" t="s">
        <v>97</v>
      </c>
      <c r="E79" s="5" t="s">
        <v>417</v>
      </c>
      <c r="F79" s="5" t="s">
        <v>100</v>
      </c>
      <c r="G79" s="5" t="s">
        <v>536</v>
      </c>
      <c r="H79" s="5" t="s">
        <v>529</v>
      </c>
      <c r="I79" s="5" t="s">
        <v>84</v>
      </c>
      <c r="J79" s="20" t="s">
        <v>642</v>
      </c>
      <c r="K79" s="20" t="s">
        <v>100</v>
      </c>
      <c r="O79" s="24"/>
      <c r="P79" s="22" t="s">
        <v>332</v>
      </c>
      <c r="Q79" s="22" t="s">
        <v>288</v>
      </c>
      <c r="R79" s="23" t="s">
        <v>91</v>
      </c>
      <c r="S79" s="5" t="s">
        <v>236</v>
      </c>
      <c r="T79" s="4" t="str">
        <f>S79</f>
        <v>Design method, shoulder adapter: new maximum allowed height for the shoulder as fraction of the dike height.</v>
      </c>
    </row>
    <row r="80" spans="1:23" s="51" customFormat="1" ht="12.6" customHeight="1" x14ac:dyDescent="0.2">
      <c r="A80" s="4">
        <v>79</v>
      </c>
      <c r="B80" s="20" t="s">
        <v>511</v>
      </c>
      <c r="C80" s="20" t="s">
        <v>237</v>
      </c>
      <c r="D80" s="20" t="s">
        <v>121</v>
      </c>
      <c r="E80" s="5" t="s">
        <v>2</v>
      </c>
      <c r="F80" s="5" t="s">
        <v>100</v>
      </c>
      <c r="G80" s="5" t="s">
        <v>536</v>
      </c>
      <c r="H80" s="5" t="s">
        <v>529</v>
      </c>
      <c r="I80" s="5" t="s">
        <v>84</v>
      </c>
      <c r="J80" s="20" t="s">
        <v>642</v>
      </c>
      <c r="K80" s="20" t="s">
        <v>100</v>
      </c>
      <c r="L80" s="22"/>
      <c r="M80" s="22"/>
      <c r="N80" s="22"/>
      <c r="O80" s="24"/>
      <c r="P80" s="22" t="s">
        <v>333</v>
      </c>
      <c r="Q80" s="22" t="s">
        <v>289</v>
      </c>
      <c r="R80" s="23" t="s">
        <v>91</v>
      </c>
      <c r="S80" s="5" t="s">
        <v>238</v>
      </c>
      <c r="T80" s="4" t="str">
        <f>S80</f>
        <v>Design method: use the new value of the minimum distance allowed between the dike toe (inside) and the start of the ditch.</v>
      </c>
      <c r="U80" s="22"/>
      <c r="V80" s="22"/>
      <c r="W80" s="22"/>
    </row>
    <row r="81" spans="1:20" ht="12.6" customHeight="1" x14ac:dyDescent="0.2">
      <c r="A81" s="4">
        <v>80</v>
      </c>
      <c r="B81" s="20" t="s">
        <v>470</v>
      </c>
      <c r="C81" s="20" t="s">
        <v>239</v>
      </c>
      <c r="D81" s="20" t="s">
        <v>97</v>
      </c>
      <c r="E81" s="5" t="s">
        <v>1</v>
      </c>
      <c r="F81" s="5" t="s">
        <v>100</v>
      </c>
      <c r="G81" s="5" t="s">
        <v>536</v>
      </c>
      <c r="H81" s="5" t="s">
        <v>529</v>
      </c>
      <c r="I81" s="5" t="s">
        <v>84</v>
      </c>
      <c r="J81" s="20" t="s">
        <v>642</v>
      </c>
      <c r="K81" s="20" t="s">
        <v>100</v>
      </c>
      <c r="O81" s="24"/>
      <c r="P81" s="22" t="s">
        <v>334</v>
      </c>
      <c r="Q81" s="22" t="s">
        <v>290</v>
      </c>
      <c r="R81" s="23" t="s">
        <v>91</v>
      </c>
      <c r="S81" s="5" t="s">
        <v>240</v>
      </c>
      <c r="T81" s="4" t="str">
        <f>S81</f>
        <v>Design method: value of the minimum distance allowed between the dike toe (inside) and the start of the ditch.</v>
      </c>
    </row>
    <row r="82" spans="1:20" ht="12.6" customHeight="1" x14ac:dyDescent="0.2">
      <c r="A82" s="4">
        <v>81</v>
      </c>
      <c r="B82" s="20" t="s">
        <v>509</v>
      </c>
      <c r="C82" s="20" t="s">
        <v>241</v>
      </c>
      <c r="D82" s="20" t="s">
        <v>121</v>
      </c>
      <c r="E82" s="5" t="s">
        <v>2</v>
      </c>
      <c r="F82" s="5" t="s">
        <v>100</v>
      </c>
      <c r="G82" s="5" t="s">
        <v>536</v>
      </c>
      <c r="H82" s="5" t="s">
        <v>529</v>
      </c>
      <c r="I82" s="5" t="s">
        <v>84</v>
      </c>
      <c r="J82" s="20" t="s">
        <v>642</v>
      </c>
      <c r="K82" s="20" t="s">
        <v>100</v>
      </c>
      <c r="O82" s="24"/>
      <c r="P82" s="22" t="s">
        <v>335</v>
      </c>
      <c r="Q82" s="22" t="s">
        <v>291</v>
      </c>
      <c r="R82" s="23" t="s">
        <v>91</v>
      </c>
      <c r="S82" s="5" t="s">
        <v>242</v>
      </c>
      <c r="T82" s="4" t="str">
        <f>S82</f>
        <v>Design method: use the new definition for the ditch (creating a totally new ditch instead of moving old ditch)</v>
      </c>
    </row>
    <row r="83" spans="1:20" ht="12.6" customHeight="1" x14ac:dyDescent="0.2">
      <c r="A83" s="4">
        <v>82</v>
      </c>
      <c r="B83" s="20" t="s">
        <v>474</v>
      </c>
      <c r="C83" s="20" t="s">
        <v>243</v>
      </c>
      <c r="D83" s="20" t="s">
        <v>97</v>
      </c>
      <c r="E83" s="5" t="s">
        <v>1</v>
      </c>
      <c r="F83" s="5" t="s">
        <v>100</v>
      </c>
      <c r="G83" s="5" t="s">
        <v>536</v>
      </c>
      <c r="H83" s="5" t="s">
        <v>529</v>
      </c>
      <c r="I83" s="5" t="s">
        <v>84</v>
      </c>
      <c r="J83" s="20" t="s">
        <v>642</v>
      </c>
      <c r="K83" s="20" t="s">
        <v>100</v>
      </c>
      <c r="O83" s="24"/>
      <c r="P83" s="22" t="s">
        <v>336</v>
      </c>
      <c r="Q83" s="22" t="s">
        <v>292</v>
      </c>
      <c r="R83" s="23" t="s">
        <v>91</v>
      </c>
      <c r="S83" s="5" t="s">
        <v>244</v>
      </c>
      <c r="T83" s="4" t="str">
        <f>S83</f>
        <v>Design method: value of the width of the bottom of the new ditch.</v>
      </c>
    </row>
    <row r="84" spans="1:20" ht="12.6" customHeight="1" x14ac:dyDescent="0.2">
      <c r="A84" s="4">
        <v>83</v>
      </c>
      <c r="B84" s="20" t="s">
        <v>473</v>
      </c>
      <c r="C84" s="20" t="s">
        <v>247</v>
      </c>
      <c r="D84" s="20" t="s">
        <v>97</v>
      </c>
      <c r="E84" s="22" t="s">
        <v>416</v>
      </c>
      <c r="F84" s="5" t="s">
        <v>100</v>
      </c>
      <c r="G84" s="5" t="s">
        <v>536</v>
      </c>
      <c r="H84" s="5" t="s">
        <v>529</v>
      </c>
      <c r="I84" s="5" t="s">
        <v>84</v>
      </c>
      <c r="J84" s="20" t="s">
        <v>642</v>
      </c>
      <c r="K84" s="20" t="s">
        <v>100</v>
      </c>
      <c r="O84" s="24"/>
      <c r="P84" s="22" t="s">
        <v>337</v>
      </c>
      <c r="Q84" s="22" t="s">
        <v>293</v>
      </c>
      <c r="R84" s="23" t="s">
        <v>91</v>
      </c>
      <c r="S84" s="5" t="s">
        <v>248</v>
      </c>
      <c r="T84" s="4" t="str">
        <f>S84</f>
        <v>Design method: value of the slope angles of the new ditch.</v>
      </c>
    </row>
    <row r="85" spans="1:20" ht="12.6" customHeight="1" x14ac:dyDescent="0.2">
      <c r="A85" s="4">
        <v>84</v>
      </c>
      <c r="B85" s="20" t="s">
        <v>465</v>
      </c>
      <c r="C85" s="20" t="s">
        <v>245</v>
      </c>
      <c r="D85" s="20" t="s">
        <v>97</v>
      </c>
      <c r="E85" s="5" t="s">
        <v>417</v>
      </c>
      <c r="F85" s="5" t="s">
        <v>100</v>
      </c>
      <c r="G85" s="5" t="s">
        <v>536</v>
      </c>
      <c r="H85" s="5" t="s">
        <v>529</v>
      </c>
      <c r="I85" s="5" t="s">
        <v>84</v>
      </c>
      <c r="J85" s="20" t="s">
        <v>642</v>
      </c>
      <c r="K85" s="20" t="s">
        <v>100</v>
      </c>
      <c r="O85" s="24"/>
      <c r="P85" s="22" t="s">
        <v>338</v>
      </c>
      <c r="Q85" s="22" t="s">
        <v>294</v>
      </c>
      <c r="R85" s="23" t="s">
        <v>91</v>
      </c>
      <c r="S85" s="5" t="s">
        <v>246</v>
      </c>
      <c r="T85" s="4" t="str">
        <f>S85</f>
        <v>Design method: value of the depth of the bottom of the new ditch (related to polder level).</v>
      </c>
    </row>
    <row r="86" spans="1:20" ht="12.6" customHeight="1" x14ac:dyDescent="0.2">
      <c r="A86" s="4">
        <v>85</v>
      </c>
      <c r="B86" s="20" t="s">
        <v>451</v>
      </c>
      <c r="C86" s="20" t="s">
        <v>399</v>
      </c>
      <c r="D86" s="20" t="s">
        <v>97</v>
      </c>
      <c r="E86" s="5" t="s">
        <v>808</v>
      </c>
      <c r="F86" s="5" t="s">
        <v>122</v>
      </c>
      <c r="G86" s="5" t="s">
        <v>87</v>
      </c>
      <c r="H86" s="5" t="s">
        <v>860</v>
      </c>
      <c r="I86" s="5" t="s">
        <v>84</v>
      </c>
      <c r="J86" s="20" t="s">
        <v>642</v>
      </c>
      <c r="K86" s="20" t="s">
        <v>100</v>
      </c>
      <c r="O86" s="24"/>
      <c r="P86" s="22" t="s">
        <v>308</v>
      </c>
      <c r="Q86" s="22" t="s">
        <v>264</v>
      </c>
      <c r="R86" s="23" t="s">
        <v>91</v>
      </c>
      <c r="S86" s="5" t="s">
        <v>1015</v>
      </c>
      <c r="T86" s="4" t="str">
        <f>S86</f>
        <v>Factor of zone to be used in stability calculations; 0= zone starts at XDikeTopAtPolder, 1= zone starts at XBaseShoulderInside or X</v>
      </c>
    </row>
    <row r="87" spans="1:20" ht="12.6" customHeight="1" x14ac:dyDescent="0.2">
      <c r="A87" s="4">
        <v>86</v>
      </c>
      <c r="B87" s="20" t="s">
        <v>515</v>
      </c>
      <c r="C87" s="20" t="s">
        <v>404</v>
      </c>
      <c r="D87" s="20" t="s">
        <v>97</v>
      </c>
      <c r="E87" s="5" t="s">
        <v>1</v>
      </c>
      <c r="F87" s="5" t="s">
        <v>122</v>
      </c>
      <c r="G87" s="5" t="s">
        <v>87</v>
      </c>
      <c r="H87" s="5" t="s">
        <v>860</v>
      </c>
      <c r="I87" s="5" t="s">
        <v>84</v>
      </c>
      <c r="J87" s="20" t="s">
        <v>642</v>
      </c>
      <c r="K87" s="20" t="s">
        <v>100</v>
      </c>
      <c r="O87" s="24"/>
      <c r="P87" s="22" t="s">
        <v>309</v>
      </c>
      <c r="Q87" s="22" t="s">
        <v>265</v>
      </c>
      <c r="R87" s="23" t="s">
        <v>91</v>
      </c>
      <c r="S87" s="25" t="s">
        <v>168</v>
      </c>
      <c r="T87" s="4" t="str">
        <f>S87</f>
        <v>Material to use for generating shoulder</v>
      </c>
    </row>
    <row r="88" spans="1:20" ht="12.6" customHeight="1" x14ac:dyDescent="0.2">
      <c r="A88" s="4">
        <v>92</v>
      </c>
      <c r="B88" s="20" t="s">
        <v>524</v>
      </c>
      <c r="C88" s="20" t="s">
        <v>56</v>
      </c>
      <c r="D88" s="20" t="s">
        <v>97</v>
      </c>
      <c r="E88" s="5" t="s">
        <v>2</v>
      </c>
      <c r="F88" s="5" t="s">
        <v>122</v>
      </c>
      <c r="G88" s="5" t="s">
        <v>537</v>
      </c>
      <c r="H88" s="5" t="s">
        <v>860</v>
      </c>
      <c r="I88" s="5" t="s">
        <v>84</v>
      </c>
      <c r="J88" s="20" t="s">
        <v>642</v>
      </c>
      <c r="K88" s="20" t="s">
        <v>91</v>
      </c>
      <c r="O88" s="24"/>
      <c r="P88" s="22" t="s">
        <v>363</v>
      </c>
      <c r="Q88" s="22" t="s">
        <v>389</v>
      </c>
      <c r="R88" s="23" t="s">
        <v>91</v>
      </c>
      <c r="S88" s="5" t="s">
        <v>115</v>
      </c>
      <c r="T88" s="4" t="str">
        <f>S88</f>
        <v>criterion to determine if uplift occurs for stability</v>
      </c>
    </row>
    <row r="89" spans="1:20" ht="12.6" customHeight="1" x14ac:dyDescent="0.2">
      <c r="A89" s="4">
        <v>93</v>
      </c>
      <c r="B89" s="20" t="s">
        <v>523</v>
      </c>
      <c r="C89" s="20" t="s">
        <v>55</v>
      </c>
      <c r="D89" s="20" t="s">
        <v>97</v>
      </c>
      <c r="E89" s="5" t="s">
        <v>2</v>
      </c>
      <c r="F89" s="5" t="s">
        <v>122</v>
      </c>
      <c r="G89" s="5" t="s">
        <v>537</v>
      </c>
      <c r="H89" s="5" t="s">
        <v>860</v>
      </c>
      <c r="I89" s="5" t="s">
        <v>84</v>
      </c>
      <c r="J89" s="20" t="s">
        <v>642</v>
      </c>
      <c r="K89" s="20" t="s">
        <v>91</v>
      </c>
      <c r="O89" s="24"/>
      <c r="P89" s="22" t="s">
        <v>364</v>
      </c>
      <c r="Q89" s="22" t="s">
        <v>390</v>
      </c>
      <c r="R89" s="23" t="s">
        <v>91</v>
      </c>
      <c r="S89" s="5" t="s">
        <v>114</v>
      </c>
      <c r="T89" s="4" t="str">
        <f>S89</f>
        <v>criterion to determine if uplift occurs for piping</v>
      </c>
    </row>
    <row r="90" spans="1:20" ht="12.6" customHeight="1" x14ac:dyDescent="0.2">
      <c r="A90" s="4">
        <v>94</v>
      </c>
      <c r="B90" s="20" t="s">
        <v>525</v>
      </c>
      <c r="C90" s="20" t="s">
        <v>858</v>
      </c>
      <c r="D90" s="20" t="s">
        <v>121</v>
      </c>
      <c r="E90" s="5" t="s">
        <v>2</v>
      </c>
      <c r="F90" s="5" t="s">
        <v>122</v>
      </c>
      <c r="G90" s="5" t="s">
        <v>536</v>
      </c>
      <c r="H90" s="5" t="s">
        <v>529</v>
      </c>
      <c r="I90" s="5" t="s">
        <v>84</v>
      </c>
      <c r="J90" s="20" t="s">
        <v>122</v>
      </c>
      <c r="K90" s="20" t="s">
        <v>100</v>
      </c>
      <c r="O90" s="24"/>
      <c r="P90" s="22" t="s">
        <v>315</v>
      </c>
      <c r="Q90" s="22" t="s">
        <v>271</v>
      </c>
      <c r="R90" s="23" t="s">
        <v>91</v>
      </c>
      <c r="S90" s="5" t="e">
        <v>#N/A</v>
      </c>
      <c r="T90" s="4" t="e">
        <f>S90</f>
        <v>#N/A</v>
      </c>
    </row>
    <row r="91" spans="1:20" ht="12.6" customHeight="1" x14ac:dyDescent="0.2">
      <c r="A91" s="4">
        <v>95</v>
      </c>
      <c r="B91" s="20" t="s">
        <v>526</v>
      </c>
      <c r="C91" s="20" t="s">
        <v>858</v>
      </c>
      <c r="D91" s="20" t="s">
        <v>121</v>
      </c>
      <c r="E91" s="5" t="s">
        <v>2</v>
      </c>
      <c r="F91" s="5" t="s">
        <v>122</v>
      </c>
      <c r="G91" s="5" t="s">
        <v>536</v>
      </c>
      <c r="H91" s="5" t="s">
        <v>529</v>
      </c>
      <c r="I91" s="5" t="s">
        <v>84</v>
      </c>
      <c r="J91" s="20" t="s">
        <v>122</v>
      </c>
      <c r="K91" s="20" t="s">
        <v>100</v>
      </c>
      <c r="O91" s="24"/>
      <c r="P91" s="22" t="s">
        <v>316</v>
      </c>
      <c r="Q91" s="22" t="s">
        <v>272</v>
      </c>
      <c r="R91" s="23" t="s">
        <v>91</v>
      </c>
      <c r="S91" s="5" t="e">
        <v>#N/A</v>
      </c>
      <c r="T91" s="4" t="e">
        <f>S91</f>
        <v>#N/A</v>
      </c>
    </row>
    <row r="92" spans="1:20" ht="12.6" customHeight="1" x14ac:dyDescent="0.2">
      <c r="A92" s="4">
        <v>96</v>
      </c>
      <c r="B92" s="20"/>
      <c r="C92" s="20" t="s">
        <v>5</v>
      </c>
      <c r="D92" s="20" t="s">
        <v>90</v>
      </c>
      <c r="E92" s="25" t="s">
        <v>2</v>
      </c>
      <c r="F92" s="25" t="s">
        <v>642</v>
      </c>
      <c r="G92" s="5" t="s">
        <v>538</v>
      </c>
      <c r="H92" s="5" t="s">
        <v>860</v>
      </c>
      <c r="I92" s="5" t="s">
        <v>650</v>
      </c>
      <c r="J92" s="20" t="s">
        <v>642</v>
      </c>
      <c r="K92" s="20" t="s">
        <v>100</v>
      </c>
      <c r="R92" s="23" t="s">
        <v>91</v>
      </c>
      <c r="S92" s="3" t="s">
        <v>643</v>
      </c>
      <c r="T92" s="4" t="str">
        <f>S92</f>
        <v>Name of segment</v>
      </c>
    </row>
    <row r="93" spans="1:20" ht="12.6" customHeight="1" x14ac:dyDescent="0.2">
      <c r="A93" s="4">
        <v>97</v>
      </c>
      <c r="B93" s="20"/>
      <c r="C93" s="20" t="s">
        <v>78</v>
      </c>
      <c r="D93" s="20" t="s">
        <v>90</v>
      </c>
      <c r="E93" s="25" t="s">
        <v>2</v>
      </c>
      <c r="F93" s="25" t="s">
        <v>122</v>
      </c>
      <c r="G93" s="5" t="s">
        <v>538</v>
      </c>
      <c r="H93" s="5" t="s">
        <v>860</v>
      </c>
      <c r="I93" s="5" t="s">
        <v>650</v>
      </c>
      <c r="J93" s="20" t="s">
        <v>122</v>
      </c>
      <c r="K93" s="20" t="s">
        <v>100</v>
      </c>
      <c r="R93" s="23" t="s">
        <v>91</v>
      </c>
      <c r="S93" s="3" t="s">
        <v>644</v>
      </c>
      <c r="T93" s="4" t="str">
        <f>S93</f>
        <v>Reference to 1D-Soil profile</v>
      </c>
    </row>
    <row r="94" spans="1:20" ht="12.6" customHeight="1" x14ac:dyDescent="0.2">
      <c r="A94" s="4">
        <v>98</v>
      </c>
      <c r="B94" s="20"/>
      <c r="C94" s="20" t="s">
        <v>645</v>
      </c>
      <c r="D94" s="20" t="s">
        <v>646</v>
      </c>
      <c r="E94" s="25" t="s">
        <v>2</v>
      </c>
      <c r="F94" s="25" t="s">
        <v>100</v>
      </c>
      <c r="G94" s="5" t="s">
        <v>538</v>
      </c>
      <c r="H94" s="5" t="s">
        <v>860</v>
      </c>
      <c r="I94" s="5" t="s">
        <v>650</v>
      </c>
      <c r="J94" s="20" t="s">
        <v>122</v>
      </c>
      <c r="K94" s="20" t="s">
        <v>100</v>
      </c>
      <c r="R94" s="23" t="s">
        <v>91</v>
      </c>
      <c r="S94" s="3" t="s">
        <v>647</v>
      </c>
      <c r="T94" s="4" t="str">
        <f>S94</f>
        <v>Reference to filename which contains a valid 2d-geometry (*.sti file), without path</v>
      </c>
    </row>
    <row r="95" spans="1:20" ht="12.6" customHeight="1" x14ac:dyDescent="0.2">
      <c r="A95" s="4">
        <v>99</v>
      </c>
      <c r="B95" s="20"/>
      <c r="C95" s="20" t="s">
        <v>79</v>
      </c>
      <c r="D95" s="20" t="s">
        <v>97</v>
      </c>
      <c r="E95" s="25" t="s">
        <v>135</v>
      </c>
      <c r="F95" s="25" t="s">
        <v>91</v>
      </c>
      <c r="G95" s="5" t="s">
        <v>538</v>
      </c>
      <c r="H95" s="5" t="s">
        <v>860</v>
      </c>
      <c r="I95" s="5" t="s">
        <v>650</v>
      </c>
      <c r="J95" s="20" t="s">
        <v>122</v>
      </c>
      <c r="K95" s="20" t="s">
        <v>100</v>
      </c>
      <c r="R95" s="23" t="s">
        <v>91</v>
      </c>
      <c r="S95" s="3" t="s">
        <v>648</v>
      </c>
      <c r="T95" s="4" t="str">
        <f>S95</f>
        <v>Chance of occurrence of profile (value between 0.0 and 100.0)</v>
      </c>
    </row>
    <row r="96" spans="1:20" ht="12.6" customHeight="1" x14ac:dyDescent="0.2">
      <c r="A96" s="4">
        <v>100</v>
      </c>
      <c r="B96" s="20"/>
      <c r="C96" s="20" t="s">
        <v>80</v>
      </c>
      <c r="D96" s="20" t="s">
        <v>90</v>
      </c>
      <c r="E96" s="25" t="s">
        <v>2</v>
      </c>
      <c r="F96" s="25" t="s">
        <v>91</v>
      </c>
      <c r="G96" s="5" t="s">
        <v>538</v>
      </c>
      <c r="H96" s="5" t="s">
        <v>860</v>
      </c>
      <c r="I96" s="5" t="s">
        <v>650</v>
      </c>
      <c r="J96" s="20" t="s">
        <v>122</v>
      </c>
      <c r="K96" s="20" t="s">
        <v>100</v>
      </c>
      <c r="R96" s="23" t="s">
        <v>91</v>
      </c>
      <c r="S96" s="3" t="s">
        <v>661</v>
      </c>
      <c r="T96" s="4" t="str">
        <f>S96</f>
        <v>Piping or Stability</v>
      </c>
    </row>
    <row r="97" spans="1:20" ht="12.6" customHeight="1" x14ac:dyDescent="0.2">
      <c r="A97" s="4">
        <v>101</v>
      </c>
      <c r="B97" s="20"/>
      <c r="C97" s="20" t="s">
        <v>78</v>
      </c>
      <c r="D97" s="20" t="s">
        <v>90</v>
      </c>
      <c r="E97" s="25" t="s">
        <v>2</v>
      </c>
      <c r="F97" s="3" t="s">
        <v>91</v>
      </c>
      <c r="G97" s="5" t="s">
        <v>538</v>
      </c>
      <c r="H97" s="5" t="s">
        <v>860</v>
      </c>
      <c r="I97" s="5" t="s">
        <v>663</v>
      </c>
      <c r="J97" s="20" t="s">
        <v>122</v>
      </c>
      <c r="K97" s="20" t="s">
        <v>100</v>
      </c>
      <c r="R97" s="23" t="s">
        <v>91</v>
      </c>
      <c r="S97" s="3" t="s">
        <v>651</v>
      </c>
      <c r="T97" s="4" t="str">
        <f>S97</f>
        <v>Name of Soil Profile</v>
      </c>
    </row>
    <row r="98" spans="1:20" ht="12.6" customHeight="1" x14ac:dyDescent="0.2">
      <c r="A98" s="4">
        <v>102</v>
      </c>
      <c r="B98" s="20"/>
      <c r="C98" s="20" t="s">
        <v>81</v>
      </c>
      <c r="D98" s="20" t="s">
        <v>97</v>
      </c>
      <c r="E98" s="3" t="s">
        <v>1</v>
      </c>
      <c r="F98" s="3" t="s">
        <v>91</v>
      </c>
      <c r="G98" s="5" t="s">
        <v>538</v>
      </c>
      <c r="H98" s="5" t="s">
        <v>860</v>
      </c>
      <c r="I98" s="5" t="s">
        <v>663</v>
      </c>
      <c r="J98" s="20" t="s">
        <v>122</v>
      </c>
      <c r="K98" s="20" t="s">
        <v>100</v>
      </c>
      <c r="R98" s="23" t="s">
        <v>91</v>
      </c>
      <c r="S98" s="3" t="s">
        <v>652</v>
      </c>
      <c r="T98" s="4" t="str">
        <f>S98</f>
        <v>Level of top of layer</v>
      </c>
    </row>
    <row r="99" spans="1:20" ht="12.6" customHeight="1" x14ac:dyDescent="0.2">
      <c r="A99" s="4">
        <v>103</v>
      </c>
      <c r="B99" s="20"/>
      <c r="C99" s="20" t="s">
        <v>82</v>
      </c>
      <c r="D99" s="20" t="s">
        <v>90</v>
      </c>
      <c r="E99" s="25" t="s">
        <v>2</v>
      </c>
      <c r="F99" s="3" t="s">
        <v>91</v>
      </c>
      <c r="G99" s="5" t="s">
        <v>538</v>
      </c>
      <c r="H99" s="5" t="s">
        <v>860</v>
      </c>
      <c r="I99" s="5" t="s">
        <v>663</v>
      </c>
      <c r="J99" s="20" t="s">
        <v>122</v>
      </c>
      <c r="K99" s="20" t="s">
        <v>100</v>
      </c>
      <c r="R99" s="23" t="s">
        <v>91</v>
      </c>
      <c r="S99" s="3" t="s">
        <v>653</v>
      </c>
      <c r="T99" s="4" t="str">
        <f>S99</f>
        <v>Reference to soil (in soilmaterials.mdb)</v>
      </c>
    </row>
    <row r="100" spans="1:20" ht="12.6" customHeight="1" x14ac:dyDescent="0.2">
      <c r="A100" s="4">
        <v>104</v>
      </c>
      <c r="B100" s="20"/>
      <c r="C100" s="20" t="s">
        <v>77</v>
      </c>
      <c r="D100" s="20" t="s">
        <v>90</v>
      </c>
      <c r="E100" s="25" t="s">
        <v>2</v>
      </c>
      <c r="F100" s="27" t="s">
        <v>654</v>
      </c>
      <c r="G100" s="5" t="s">
        <v>538</v>
      </c>
      <c r="H100" s="5" t="s">
        <v>860</v>
      </c>
      <c r="I100" s="5" t="s">
        <v>663</v>
      </c>
      <c r="J100" s="20" t="s">
        <v>122</v>
      </c>
      <c r="K100" s="20" t="s">
        <v>100</v>
      </c>
      <c r="R100" s="23" t="s">
        <v>91</v>
      </c>
      <c r="S100" s="3" t="s">
        <v>662</v>
      </c>
      <c r="T100" s="4" t="str">
        <f>S100</f>
        <v xml:space="preserve">This column is obsolete. This parameter has to be set in the solidatabase, but even then it is not used anymore to define aquifer layers. There is now a new parameter “IsAquifer” to define aquifers.
(Old definition: Type of soil. If “zand” then the layer will be considered an aquifer. Possible options
- klei
- leem
- grind
- veen
- zand)
</v>
      </c>
    </row>
    <row r="101" spans="1:20" ht="12.6" customHeight="1" x14ac:dyDescent="0.2">
      <c r="A101" s="4">
        <v>105</v>
      </c>
      <c r="B101" s="20"/>
      <c r="C101" s="56" t="s">
        <v>655</v>
      </c>
      <c r="D101" s="20" t="s">
        <v>97</v>
      </c>
      <c r="E101" s="3" t="s">
        <v>1</v>
      </c>
      <c r="F101" s="3" t="s">
        <v>100</v>
      </c>
      <c r="G101" s="5" t="s">
        <v>538</v>
      </c>
      <c r="H101" s="5" t="s">
        <v>860</v>
      </c>
      <c r="I101" s="5" t="s">
        <v>663</v>
      </c>
      <c r="J101" s="20" t="s">
        <v>122</v>
      </c>
      <c r="K101" s="20" t="s">
        <v>100</v>
      </c>
      <c r="R101" s="23" t="s">
        <v>91</v>
      </c>
      <c r="S101" s="3" t="s">
        <v>656</v>
      </c>
      <c r="T101" s="4" t="str">
        <f>S101</f>
        <v>Optional SOS parameter holding the maximum value for the top of the layer.</v>
      </c>
    </row>
    <row r="102" spans="1:20" ht="12.6" customHeight="1" x14ac:dyDescent="0.2">
      <c r="A102" s="4">
        <v>106</v>
      </c>
      <c r="B102" s="20"/>
      <c r="C102" s="56" t="s">
        <v>657</v>
      </c>
      <c r="D102" s="20" t="s">
        <v>97</v>
      </c>
      <c r="E102" s="3" t="s">
        <v>1</v>
      </c>
      <c r="F102" s="3" t="s">
        <v>100</v>
      </c>
      <c r="G102" s="5" t="s">
        <v>538</v>
      </c>
      <c r="H102" s="5" t="s">
        <v>860</v>
      </c>
      <c r="I102" s="5" t="s">
        <v>663</v>
      </c>
      <c r="J102" s="20" t="s">
        <v>122</v>
      </c>
      <c r="K102" s="20" t="s">
        <v>100</v>
      </c>
      <c r="R102" s="23" t="s">
        <v>91</v>
      </c>
      <c r="S102" s="3" t="s">
        <v>658</v>
      </c>
      <c r="T102" s="4" t="str">
        <f>S102</f>
        <v>Optional SOS parameter holding the minimum value for the top of the layer.</v>
      </c>
    </row>
    <row r="103" spans="1:20" ht="12.6" customHeight="1" x14ac:dyDescent="0.2">
      <c r="A103" s="4">
        <v>107</v>
      </c>
      <c r="B103" s="20"/>
      <c r="C103" s="20" t="s">
        <v>659</v>
      </c>
      <c r="D103" s="20" t="s">
        <v>90</v>
      </c>
      <c r="E103" s="25" t="s">
        <v>2</v>
      </c>
      <c r="F103" s="3" t="s">
        <v>100</v>
      </c>
      <c r="G103" s="5" t="s">
        <v>538</v>
      </c>
      <c r="H103" s="5" t="s">
        <v>860</v>
      </c>
      <c r="I103" s="5" t="s">
        <v>663</v>
      </c>
      <c r="J103" s="20" t="s">
        <v>122</v>
      </c>
      <c r="K103" s="20" t="s">
        <v>100</v>
      </c>
      <c r="R103" s="23" t="s">
        <v>91</v>
      </c>
      <c r="S103" s="3" t="s">
        <v>660</v>
      </c>
      <c r="T103" s="4" t="str">
        <f>S103</f>
        <v>Optional SOS parameter to be used for remarks on max-d and min-d or other specifics for the layer.</v>
      </c>
    </row>
    <row r="104" spans="1:20" ht="12.6" customHeight="1" x14ac:dyDescent="0.2">
      <c r="A104" s="4">
        <v>108</v>
      </c>
      <c r="B104" s="20"/>
      <c r="C104" s="20" t="s">
        <v>664</v>
      </c>
      <c r="D104" s="20" t="s">
        <v>90</v>
      </c>
      <c r="E104" s="25" t="s">
        <v>2</v>
      </c>
      <c r="F104" s="3" t="s">
        <v>91</v>
      </c>
      <c r="G104" s="5" t="s">
        <v>806</v>
      </c>
      <c r="H104" s="5" t="s">
        <v>860</v>
      </c>
      <c r="I104" s="5" t="s">
        <v>678</v>
      </c>
      <c r="J104" s="20" t="s">
        <v>122</v>
      </c>
      <c r="K104" s="20" t="s">
        <v>100</v>
      </c>
      <c r="R104" s="23" t="s">
        <v>91</v>
      </c>
      <c r="S104" s="3" t="s">
        <v>665</v>
      </c>
      <c r="T104" s="4" t="str">
        <f>S104</f>
        <v>Name of surfaceline</v>
      </c>
    </row>
    <row r="105" spans="1:20" ht="12.6" customHeight="1" x14ac:dyDescent="0.2">
      <c r="A105" s="4">
        <v>109</v>
      </c>
      <c r="B105" s="20"/>
      <c r="C105" s="20" t="s">
        <v>666</v>
      </c>
      <c r="D105" s="20" t="s">
        <v>97</v>
      </c>
      <c r="E105" s="3" t="s">
        <v>1</v>
      </c>
      <c r="F105" s="3" t="s">
        <v>91</v>
      </c>
      <c r="G105" s="5" t="s">
        <v>806</v>
      </c>
      <c r="H105" s="5" t="s">
        <v>860</v>
      </c>
      <c r="I105" s="5" t="s">
        <v>678</v>
      </c>
      <c r="J105" s="20" t="s">
        <v>122</v>
      </c>
      <c r="K105" s="20" t="s">
        <v>100</v>
      </c>
      <c r="R105" s="23" t="s">
        <v>91</v>
      </c>
      <c r="S105" s="3" t="s">
        <v>667</v>
      </c>
      <c r="T105" s="4" t="str">
        <f>S105</f>
        <v>X coordinate 1-st point</v>
      </c>
    </row>
    <row r="106" spans="1:20" ht="12.6" customHeight="1" x14ac:dyDescent="0.2">
      <c r="A106" s="4">
        <v>110</v>
      </c>
      <c r="B106" s="20"/>
      <c r="C106" s="20" t="s">
        <v>668</v>
      </c>
      <c r="D106" s="20" t="s">
        <v>97</v>
      </c>
      <c r="E106" s="3" t="s">
        <v>1</v>
      </c>
      <c r="F106" s="3" t="s">
        <v>91</v>
      </c>
      <c r="G106" s="5" t="s">
        <v>806</v>
      </c>
      <c r="H106" s="5" t="s">
        <v>860</v>
      </c>
      <c r="I106" s="5" t="s">
        <v>678</v>
      </c>
      <c r="J106" s="20" t="s">
        <v>122</v>
      </c>
      <c r="K106" s="20" t="s">
        <v>100</v>
      </c>
      <c r="R106" s="23" t="s">
        <v>91</v>
      </c>
      <c r="S106" s="3" t="s">
        <v>669</v>
      </c>
      <c r="T106" s="4" t="str">
        <f>S106</f>
        <v>Y coordinate 1-st point</v>
      </c>
    </row>
    <row r="107" spans="1:20" ht="12.6" customHeight="1" x14ac:dyDescent="0.2">
      <c r="A107" s="4">
        <v>111</v>
      </c>
      <c r="B107" s="20"/>
      <c r="C107" s="20" t="s">
        <v>670</v>
      </c>
      <c r="D107" s="20" t="s">
        <v>97</v>
      </c>
      <c r="E107" s="3" t="s">
        <v>1</v>
      </c>
      <c r="F107" s="3" t="s">
        <v>91</v>
      </c>
      <c r="G107" s="5" t="s">
        <v>806</v>
      </c>
      <c r="H107" s="5" t="s">
        <v>860</v>
      </c>
      <c r="I107" s="5" t="s">
        <v>678</v>
      </c>
      <c r="J107" s="20" t="s">
        <v>122</v>
      </c>
      <c r="K107" s="20" t="s">
        <v>100</v>
      </c>
      <c r="R107" s="23" t="s">
        <v>91</v>
      </c>
      <c r="S107" s="3" t="s">
        <v>671</v>
      </c>
      <c r="T107" s="4" t="str">
        <f>S107</f>
        <v>Z coordinate 1-st point</v>
      </c>
    </row>
    <row r="108" spans="1:20" ht="12.6" customHeight="1" x14ac:dyDescent="0.2">
      <c r="A108" s="4">
        <v>112</v>
      </c>
      <c r="B108" s="20"/>
      <c r="C108" s="20" t="s">
        <v>672</v>
      </c>
      <c r="D108" s="20" t="s">
        <v>97</v>
      </c>
      <c r="E108" s="3" t="s">
        <v>1</v>
      </c>
      <c r="F108" s="3" t="s">
        <v>91</v>
      </c>
      <c r="G108" s="5" t="s">
        <v>806</v>
      </c>
      <c r="H108" s="5" t="s">
        <v>860</v>
      </c>
      <c r="I108" s="5" t="s">
        <v>678</v>
      </c>
      <c r="J108" s="20" t="s">
        <v>122</v>
      </c>
      <c r="K108" s="20" t="s">
        <v>100</v>
      </c>
      <c r="R108" s="23" t="s">
        <v>91</v>
      </c>
      <c r="S108" s="3" t="s">
        <v>673</v>
      </c>
      <c r="T108" s="4" t="str">
        <f>S108</f>
        <v>X coordinate n-th point</v>
      </c>
    </row>
    <row r="109" spans="1:20" ht="12.6" customHeight="1" x14ac:dyDescent="0.2">
      <c r="A109" s="4">
        <v>113</v>
      </c>
      <c r="B109" s="20"/>
      <c r="C109" s="20" t="s">
        <v>674</v>
      </c>
      <c r="D109" s="20" t="s">
        <v>97</v>
      </c>
      <c r="E109" s="3" t="s">
        <v>1</v>
      </c>
      <c r="F109" s="3" t="s">
        <v>91</v>
      </c>
      <c r="G109" s="5" t="s">
        <v>806</v>
      </c>
      <c r="H109" s="5" t="s">
        <v>860</v>
      </c>
      <c r="I109" s="5" t="s">
        <v>678</v>
      </c>
      <c r="J109" s="20" t="s">
        <v>122</v>
      </c>
      <c r="K109" s="20" t="s">
        <v>100</v>
      </c>
      <c r="R109" s="23" t="s">
        <v>91</v>
      </c>
      <c r="S109" s="3" t="s">
        <v>675</v>
      </c>
      <c r="T109" s="4" t="str">
        <f>S109</f>
        <v>Y coordinate n-th point</v>
      </c>
    </row>
    <row r="110" spans="1:20" ht="12.6" customHeight="1" x14ac:dyDescent="0.2">
      <c r="A110" s="4">
        <v>114</v>
      </c>
      <c r="B110" s="20"/>
      <c r="C110" s="20" t="s">
        <v>676</v>
      </c>
      <c r="D110" s="20" t="s">
        <v>97</v>
      </c>
      <c r="E110" s="3" t="s">
        <v>1</v>
      </c>
      <c r="F110" s="3" t="s">
        <v>91</v>
      </c>
      <c r="G110" s="5" t="s">
        <v>806</v>
      </c>
      <c r="H110" s="5" t="s">
        <v>860</v>
      </c>
      <c r="I110" s="5" t="s">
        <v>678</v>
      </c>
      <c r="J110" s="20" t="s">
        <v>122</v>
      </c>
      <c r="K110" s="20" t="s">
        <v>100</v>
      </c>
      <c r="R110" s="23" t="s">
        <v>91</v>
      </c>
      <c r="S110" s="3" t="s">
        <v>677</v>
      </c>
      <c r="T110" s="4" t="str">
        <f>S110</f>
        <v>Z coordinate n-th point</v>
      </c>
    </row>
    <row r="111" spans="1:20" ht="12.6" customHeight="1" x14ac:dyDescent="0.2">
      <c r="A111" s="4">
        <v>115</v>
      </c>
      <c r="B111" s="20" t="s">
        <v>809</v>
      </c>
      <c r="C111" s="20" t="s">
        <v>680</v>
      </c>
      <c r="D111" s="20" t="s">
        <v>97</v>
      </c>
      <c r="E111" s="3" t="s">
        <v>1</v>
      </c>
      <c r="F111" s="3" t="s">
        <v>91</v>
      </c>
      <c r="G111" s="5" t="s">
        <v>806</v>
      </c>
      <c r="H111" s="5" t="s">
        <v>860</v>
      </c>
      <c r="I111" s="5" t="s">
        <v>679</v>
      </c>
      <c r="J111" s="20" t="s">
        <v>122</v>
      </c>
      <c r="K111" s="20" t="s">
        <v>100</v>
      </c>
      <c r="R111" s="23" t="s">
        <v>91</v>
      </c>
      <c r="S111" s="3"/>
      <c r="T111" s="4">
        <f>S111</f>
        <v>0</v>
      </c>
    </row>
    <row r="112" spans="1:20" ht="12.6" customHeight="1" x14ac:dyDescent="0.2">
      <c r="A112" s="4">
        <v>116</v>
      </c>
      <c r="B112" s="20" t="s">
        <v>825</v>
      </c>
      <c r="C112" s="20" t="s">
        <v>681</v>
      </c>
      <c r="D112" s="20" t="s">
        <v>97</v>
      </c>
      <c r="E112" s="3" t="s">
        <v>1</v>
      </c>
      <c r="F112" s="3" t="s">
        <v>91</v>
      </c>
      <c r="G112" s="5" t="s">
        <v>806</v>
      </c>
      <c r="H112" s="5" t="s">
        <v>860</v>
      </c>
      <c r="I112" s="5" t="s">
        <v>679</v>
      </c>
      <c r="J112" s="20" t="s">
        <v>122</v>
      </c>
      <c r="K112" s="20" t="s">
        <v>100</v>
      </c>
      <c r="R112" s="23" t="s">
        <v>91</v>
      </c>
      <c r="S112" s="3"/>
      <c r="T112" s="4">
        <f>S112</f>
        <v>0</v>
      </c>
    </row>
    <row r="113" spans="1:20" ht="12.6" customHeight="1" x14ac:dyDescent="0.2">
      <c r="A113" s="4">
        <v>117</v>
      </c>
      <c r="B113" s="20" t="s">
        <v>841</v>
      </c>
      <c r="C113" s="20" t="s">
        <v>682</v>
      </c>
      <c r="D113" s="20" t="s">
        <v>97</v>
      </c>
      <c r="E113" s="3" t="s">
        <v>1</v>
      </c>
      <c r="F113" s="3" t="s">
        <v>91</v>
      </c>
      <c r="G113" s="5" t="s">
        <v>806</v>
      </c>
      <c r="H113" s="5" t="s">
        <v>860</v>
      </c>
      <c r="I113" s="5" t="s">
        <v>679</v>
      </c>
      <c r="J113" s="20" t="s">
        <v>122</v>
      </c>
      <c r="K113" s="20" t="s">
        <v>100</v>
      </c>
      <c r="R113" s="23" t="s">
        <v>91</v>
      </c>
      <c r="S113" s="3"/>
      <c r="T113" s="4">
        <f>S113</f>
        <v>0</v>
      </c>
    </row>
    <row r="114" spans="1:20" ht="12.6" customHeight="1" x14ac:dyDescent="0.2">
      <c r="A114" s="4">
        <v>118</v>
      </c>
      <c r="B114" s="20" t="s">
        <v>810</v>
      </c>
      <c r="C114" s="20" t="s">
        <v>683</v>
      </c>
      <c r="D114" s="20" t="s">
        <v>97</v>
      </c>
      <c r="E114" s="3" t="s">
        <v>1</v>
      </c>
      <c r="F114" s="3" t="s">
        <v>642</v>
      </c>
      <c r="G114" s="5" t="s">
        <v>806</v>
      </c>
      <c r="H114" s="5" t="s">
        <v>860</v>
      </c>
      <c r="I114" s="5" t="s">
        <v>679</v>
      </c>
      <c r="J114" s="20" t="s">
        <v>122</v>
      </c>
      <c r="K114" s="20" t="s">
        <v>100</v>
      </c>
      <c r="R114" s="23" t="s">
        <v>91</v>
      </c>
      <c r="S114" s="3"/>
      <c r="T114" s="4">
        <f>S114</f>
        <v>0</v>
      </c>
    </row>
    <row r="115" spans="1:20" ht="12.6" customHeight="1" x14ac:dyDescent="0.2">
      <c r="A115" s="4">
        <v>119</v>
      </c>
      <c r="B115" s="20" t="s">
        <v>826</v>
      </c>
      <c r="C115" s="20" t="s">
        <v>684</v>
      </c>
      <c r="D115" s="20" t="s">
        <v>97</v>
      </c>
      <c r="E115" s="3" t="s">
        <v>1</v>
      </c>
      <c r="F115" s="3" t="s">
        <v>642</v>
      </c>
      <c r="G115" s="5" t="s">
        <v>806</v>
      </c>
      <c r="H115" s="5" t="s">
        <v>860</v>
      </c>
      <c r="I115" s="5" t="s">
        <v>679</v>
      </c>
      <c r="J115" s="20" t="s">
        <v>122</v>
      </c>
      <c r="K115" s="20" t="s">
        <v>100</v>
      </c>
      <c r="R115" s="23" t="s">
        <v>91</v>
      </c>
      <c r="S115" s="3"/>
      <c r="T115" s="4">
        <f>S115</f>
        <v>0</v>
      </c>
    </row>
    <row r="116" spans="1:20" ht="12.6" customHeight="1" x14ac:dyDescent="0.2">
      <c r="A116" s="4">
        <v>120</v>
      </c>
      <c r="B116" s="20" t="s">
        <v>842</v>
      </c>
      <c r="C116" s="20" t="s">
        <v>685</v>
      </c>
      <c r="D116" s="20" t="s">
        <v>97</v>
      </c>
      <c r="E116" s="3" t="s">
        <v>1</v>
      </c>
      <c r="F116" s="3" t="s">
        <v>642</v>
      </c>
      <c r="G116" s="5" t="s">
        <v>806</v>
      </c>
      <c r="H116" s="5" t="s">
        <v>860</v>
      </c>
      <c r="I116" s="5" t="s">
        <v>679</v>
      </c>
      <c r="J116" s="20" t="s">
        <v>122</v>
      </c>
      <c r="K116" s="20" t="s">
        <v>100</v>
      </c>
      <c r="R116" s="23" t="s">
        <v>91</v>
      </c>
      <c r="S116" s="3"/>
      <c r="T116" s="4">
        <f>S116</f>
        <v>0</v>
      </c>
    </row>
    <row r="117" spans="1:20" ht="12.6" customHeight="1" x14ac:dyDescent="0.2">
      <c r="A117" s="4">
        <v>121</v>
      </c>
      <c r="B117" s="20" t="s">
        <v>811</v>
      </c>
      <c r="C117" s="20" t="s">
        <v>686</v>
      </c>
      <c r="D117" s="20" t="s">
        <v>97</v>
      </c>
      <c r="E117" s="3" t="s">
        <v>1</v>
      </c>
      <c r="F117" s="3" t="s">
        <v>100</v>
      </c>
      <c r="G117" s="5" t="s">
        <v>806</v>
      </c>
      <c r="H117" s="5" t="s">
        <v>860</v>
      </c>
      <c r="I117" s="5" t="s">
        <v>679</v>
      </c>
      <c r="J117" s="20" t="s">
        <v>122</v>
      </c>
      <c r="K117" s="20" t="s">
        <v>100</v>
      </c>
      <c r="R117" s="23" t="s">
        <v>91</v>
      </c>
      <c r="S117" s="3"/>
      <c r="T117" s="4">
        <f>S117</f>
        <v>0</v>
      </c>
    </row>
    <row r="118" spans="1:20" ht="12.6" customHeight="1" x14ac:dyDescent="0.2">
      <c r="A118" s="4">
        <v>122</v>
      </c>
      <c r="B118" s="20" t="s">
        <v>827</v>
      </c>
      <c r="C118" s="20" t="s">
        <v>687</v>
      </c>
      <c r="D118" s="20" t="s">
        <v>97</v>
      </c>
      <c r="E118" s="3" t="s">
        <v>1</v>
      </c>
      <c r="F118" s="3" t="s">
        <v>100</v>
      </c>
      <c r="G118" s="5" t="s">
        <v>806</v>
      </c>
      <c r="H118" s="5" t="s">
        <v>860</v>
      </c>
      <c r="I118" s="5" t="s">
        <v>679</v>
      </c>
      <c r="J118" s="20" t="s">
        <v>122</v>
      </c>
      <c r="K118" s="20" t="s">
        <v>100</v>
      </c>
      <c r="R118" s="23" t="s">
        <v>91</v>
      </c>
      <c r="S118" s="3"/>
      <c r="T118" s="4">
        <f>S118</f>
        <v>0</v>
      </c>
    </row>
    <row r="119" spans="1:20" ht="12.6" customHeight="1" x14ac:dyDescent="0.2">
      <c r="A119" s="4">
        <v>123</v>
      </c>
      <c r="B119" s="20" t="s">
        <v>843</v>
      </c>
      <c r="C119" s="20" t="s">
        <v>688</v>
      </c>
      <c r="D119" s="20" t="s">
        <v>97</v>
      </c>
      <c r="E119" s="3" t="s">
        <v>1</v>
      </c>
      <c r="F119" s="3" t="s">
        <v>100</v>
      </c>
      <c r="G119" s="5" t="s">
        <v>806</v>
      </c>
      <c r="H119" s="5" t="s">
        <v>860</v>
      </c>
      <c r="I119" s="5" t="s">
        <v>679</v>
      </c>
      <c r="J119" s="20" t="s">
        <v>122</v>
      </c>
      <c r="K119" s="20" t="s">
        <v>100</v>
      </c>
      <c r="R119" s="23" t="s">
        <v>91</v>
      </c>
      <c r="S119" s="3"/>
      <c r="T119" s="4">
        <f>S119</f>
        <v>0</v>
      </c>
    </row>
    <row r="120" spans="1:20" ht="12.6" customHeight="1" x14ac:dyDescent="0.2">
      <c r="A120" s="4">
        <v>124</v>
      </c>
      <c r="B120" s="20" t="s">
        <v>812</v>
      </c>
      <c r="C120" s="20" t="s">
        <v>689</v>
      </c>
      <c r="D120" s="20" t="s">
        <v>97</v>
      </c>
      <c r="E120" s="3" t="s">
        <v>1</v>
      </c>
      <c r="F120" s="3" t="s">
        <v>100</v>
      </c>
      <c r="G120" s="5" t="s">
        <v>806</v>
      </c>
      <c r="H120" s="5" t="s">
        <v>860</v>
      </c>
      <c r="I120" s="5" t="s">
        <v>679</v>
      </c>
      <c r="J120" s="20" t="s">
        <v>122</v>
      </c>
      <c r="K120" s="20" t="s">
        <v>100</v>
      </c>
      <c r="R120" s="23" t="s">
        <v>91</v>
      </c>
      <c r="S120" s="3"/>
      <c r="T120" s="4">
        <f>S120</f>
        <v>0</v>
      </c>
    </row>
    <row r="121" spans="1:20" ht="12.6" customHeight="1" x14ac:dyDescent="0.2">
      <c r="A121" s="4">
        <v>125</v>
      </c>
      <c r="B121" s="20" t="s">
        <v>828</v>
      </c>
      <c r="C121" s="20" t="s">
        <v>690</v>
      </c>
      <c r="D121" s="20" t="s">
        <v>97</v>
      </c>
      <c r="E121" s="3" t="s">
        <v>1</v>
      </c>
      <c r="F121" s="3" t="s">
        <v>100</v>
      </c>
      <c r="G121" s="5" t="s">
        <v>806</v>
      </c>
      <c r="H121" s="5" t="s">
        <v>860</v>
      </c>
      <c r="I121" s="5" t="s">
        <v>679</v>
      </c>
      <c r="J121" s="20" t="s">
        <v>122</v>
      </c>
      <c r="K121" s="20" t="s">
        <v>100</v>
      </c>
      <c r="R121" s="23" t="s">
        <v>91</v>
      </c>
      <c r="S121" s="3"/>
      <c r="T121" s="4">
        <f>S121</f>
        <v>0</v>
      </c>
    </row>
    <row r="122" spans="1:20" ht="12.6" customHeight="1" x14ac:dyDescent="0.2">
      <c r="A122" s="4">
        <v>126</v>
      </c>
      <c r="B122" s="20" t="s">
        <v>844</v>
      </c>
      <c r="C122" s="20" t="s">
        <v>691</v>
      </c>
      <c r="D122" s="20" t="s">
        <v>97</v>
      </c>
      <c r="E122" s="3" t="s">
        <v>1</v>
      </c>
      <c r="F122" s="3" t="s">
        <v>100</v>
      </c>
      <c r="G122" s="5" t="s">
        <v>806</v>
      </c>
      <c r="H122" s="5" t="s">
        <v>860</v>
      </c>
      <c r="I122" s="5" t="s">
        <v>679</v>
      </c>
      <c r="J122" s="20" t="s">
        <v>122</v>
      </c>
      <c r="K122" s="20" t="s">
        <v>100</v>
      </c>
      <c r="R122" s="23" t="s">
        <v>91</v>
      </c>
      <c r="S122" s="3"/>
      <c r="T122" s="4">
        <f>S122</f>
        <v>0</v>
      </c>
    </row>
    <row r="123" spans="1:20" ht="12.6" customHeight="1" x14ac:dyDescent="0.2">
      <c r="A123" s="4">
        <v>127</v>
      </c>
      <c r="B123" s="20" t="s">
        <v>813</v>
      </c>
      <c r="C123" s="20" t="s">
        <v>692</v>
      </c>
      <c r="D123" s="20" t="s">
        <v>97</v>
      </c>
      <c r="E123" s="3" t="s">
        <v>1</v>
      </c>
      <c r="F123" s="3" t="s">
        <v>91</v>
      </c>
      <c r="G123" s="5" t="s">
        <v>806</v>
      </c>
      <c r="H123" s="5" t="s">
        <v>860</v>
      </c>
      <c r="I123" s="5" t="s">
        <v>679</v>
      </c>
      <c r="J123" s="20" t="s">
        <v>122</v>
      </c>
      <c r="K123" s="20" t="s">
        <v>100</v>
      </c>
      <c r="R123" s="23" t="s">
        <v>91</v>
      </c>
      <c r="S123" s="3"/>
      <c r="T123" s="4">
        <f>S123</f>
        <v>0</v>
      </c>
    </row>
    <row r="124" spans="1:20" ht="12.6" customHeight="1" x14ac:dyDescent="0.2">
      <c r="A124" s="4">
        <v>128</v>
      </c>
      <c r="B124" s="20" t="s">
        <v>829</v>
      </c>
      <c r="C124" s="20" t="s">
        <v>693</v>
      </c>
      <c r="D124" s="20" t="s">
        <v>97</v>
      </c>
      <c r="E124" s="3" t="s">
        <v>1</v>
      </c>
      <c r="F124" s="3" t="s">
        <v>91</v>
      </c>
      <c r="G124" s="5" t="s">
        <v>806</v>
      </c>
      <c r="H124" s="5" t="s">
        <v>860</v>
      </c>
      <c r="I124" s="5" t="s">
        <v>679</v>
      </c>
      <c r="J124" s="20" t="s">
        <v>122</v>
      </c>
      <c r="K124" s="20" t="s">
        <v>100</v>
      </c>
      <c r="R124" s="23" t="s">
        <v>91</v>
      </c>
      <c r="S124" s="3"/>
      <c r="T124" s="4">
        <f>S124</f>
        <v>0</v>
      </c>
    </row>
    <row r="125" spans="1:20" ht="12.6" customHeight="1" x14ac:dyDescent="0.2">
      <c r="A125" s="4">
        <v>129</v>
      </c>
      <c r="B125" s="20" t="s">
        <v>845</v>
      </c>
      <c r="C125" s="20" t="s">
        <v>694</v>
      </c>
      <c r="D125" s="20" t="s">
        <v>97</v>
      </c>
      <c r="E125" s="3" t="s">
        <v>1</v>
      </c>
      <c r="F125" s="3" t="s">
        <v>91</v>
      </c>
      <c r="G125" s="5" t="s">
        <v>806</v>
      </c>
      <c r="H125" s="5" t="s">
        <v>860</v>
      </c>
      <c r="I125" s="5" t="s">
        <v>679</v>
      </c>
      <c r="J125" s="20" t="s">
        <v>122</v>
      </c>
      <c r="K125" s="20" t="s">
        <v>100</v>
      </c>
      <c r="R125" s="23" t="s">
        <v>91</v>
      </c>
      <c r="S125" s="3"/>
      <c r="T125" s="4">
        <f>S125</f>
        <v>0</v>
      </c>
    </row>
    <row r="126" spans="1:20" ht="12.6" customHeight="1" x14ac:dyDescent="0.2">
      <c r="A126" s="4">
        <v>130</v>
      </c>
      <c r="B126" s="20" t="s">
        <v>814</v>
      </c>
      <c r="C126" s="20" t="s">
        <v>695</v>
      </c>
      <c r="D126" s="20" t="s">
        <v>97</v>
      </c>
      <c r="E126" s="3" t="s">
        <v>1</v>
      </c>
      <c r="F126" s="3" t="s">
        <v>100</v>
      </c>
      <c r="G126" s="5" t="s">
        <v>806</v>
      </c>
      <c r="H126" s="5" t="s">
        <v>860</v>
      </c>
      <c r="I126" s="5" t="s">
        <v>679</v>
      </c>
      <c r="J126" s="20" t="s">
        <v>122</v>
      </c>
      <c r="K126" s="20" t="s">
        <v>100</v>
      </c>
      <c r="R126" s="23" t="s">
        <v>91</v>
      </c>
      <c r="S126" s="3"/>
      <c r="T126" s="4">
        <f>S126</f>
        <v>0</v>
      </c>
    </row>
    <row r="127" spans="1:20" ht="12.6" customHeight="1" x14ac:dyDescent="0.2">
      <c r="A127" s="4">
        <v>131</v>
      </c>
      <c r="B127" s="20" t="s">
        <v>830</v>
      </c>
      <c r="C127" s="20" t="s">
        <v>696</v>
      </c>
      <c r="D127" s="20" t="s">
        <v>97</v>
      </c>
      <c r="E127" s="3" t="s">
        <v>1</v>
      </c>
      <c r="F127" s="3" t="s">
        <v>100</v>
      </c>
      <c r="G127" s="5" t="s">
        <v>806</v>
      </c>
      <c r="H127" s="5" t="s">
        <v>860</v>
      </c>
      <c r="I127" s="5" t="s">
        <v>679</v>
      </c>
      <c r="J127" s="20" t="s">
        <v>122</v>
      </c>
      <c r="K127" s="20" t="s">
        <v>100</v>
      </c>
      <c r="R127" s="23" t="s">
        <v>91</v>
      </c>
      <c r="S127" s="3"/>
      <c r="T127" s="4">
        <f>S127</f>
        <v>0</v>
      </c>
    </row>
    <row r="128" spans="1:20" ht="12.6" customHeight="1" x14ac:dyDescent="0.2">
      <c r="A128" s="4">
        <v>132</v>
      </c>
      <c r="B128" s="20" t="s">
        <v>846</v>
      </c>
      <c r="C128" s="20" t="s">
        <v>697</v>
      </c>
      <c r="D128" s="20" t="s">
        <v>97</v>
      </c>
      <c r="E128" s="3" t="s">
        <v>1</v>
      </c>
      <c r="F128" s="3" t="s">
        <v>100</v>
      </c>
      <c r="G128" s="5" t="s">
        <v>806</v>
      </c>
      <c r="H128" s="5" t="s">
        <v>860</v>
      </c>
      <c r="I128" s="5" t="s">
        <v>679</v>
      </c>
      <c r="J128" s="20" t="s">
        <v>122</v>
      </c>
      <c r="K128" s="20" t="s">
        <v>100</v>
      </c>
      <c r="R128" s="23" t="s">
        <v>91</v>
      </c>
      <c r="S128" s="3"/>
      <c r="T128" s="4">
        <f>S128</f>
        <v>0</v>
      </c>
    </row>
    <row r="129" spans="1:23" ht="12.6" customHeight="1" x14ac:dyDescent="0.2">
      <c r="A129" s="4">
        <v>133</v>
      </c>
      <c r="B129" s="20" t="s">
        <v>815</v>
      </c>
      <c r="C129" s="20" t="s">
        <v>698</v>
      </c>
      <c r="D129" s="20" t="s">
        <v>97</v>
      </c>
      <c r="E129" s="3" t="s">
        <v>1</v>
      </c>
      <c r="F129" s="3" t="s">
        <v>100</v>
      </c>
      <c r="G129" s="5" t="s">
        <v>806</v>
      </c>
      <c r="H129" s="5" t="s">
        <v>860</v>
      </c>
      <c r="I129" s="5" t="s">
        <v>679</v>
      </c>
      <c r="J129" s="20" t="s">
        <v>122</v>
      </c>
      <c r="K129" s="20" t="s">
        <v>100</v>
      </c>
      <c r="R129" s="23" t="s">
        <v>91</v>
      </c>
      <c r="S129" s="3"/>
      <c r="T129" s="4">
        <f>S129</f>
        <v>0</v>
      </c>
    </row>
    <row r="130" spans="1:23" ht="12.6" customHeight="1" x14ac:dyDescent="0.2">
      <c r="A130" s="4">
        <v>134</v>
      </c>
      <c r="B130" s="20" t="s">
        <v>831</v>
      </c>
      <c r="C130" s="20" t="s">
        <v>699</v>
      </c>
      <c r="D130" s="20" t="s">
        <v>97</v>
      </c>
      <c r="E130" s="3" t="s">
        <v>1</v>
      </c>
      <c r="F130" s="3" t="s">
        <v>100</v>
      </c>
      <c r="G130" s="5" t="s">
        <v>806</v>
      </c>
      <c r="H130" s="5" t="s">
        <v>860</v>
      </c>
      <c r="I130" s="5" t="s">
        <v>679</v>
      </c>
      <c r="J130" s="20" t="s">
        <v>122</v>
      </c>
      <c r="K130" s="20" t="s">
        <v>100</v>
      </c>
      <c r="R130" s="23" t="s">
        <v>91</v>
      </c>
      <c r="S130" s="3"/>
      <c r="T130" s="4">
        <f>S130</f>
        <v>0</v>
      </c>
    </row>
    <row r="131" spans="1:23" ht="12.6" customHeight="1" x14ac:dyDescent="0.2">
      <c r="A131" s="4">
        <v>135</v>
      </c>
      <c r="B131" s="20" t="s">
        <v>847</v>
      </c>
      <c r="C131" s="20" t="s">
        <v>700</v>
      </c>
      <c r="D131" s="20" t="s">
        <v>97</v>
      </c>
      <c r="E131" s="3" t="s">
        <v>1</v>
      </c>
      <c r="F131" s="3" t="s">
        <v>100</v>
      </c>
      <c r="G131" s="5" t="s">
        <v>806</v>
      </c>
      <c r="H131" s="5" t="s">
        <v>860</v>
      </c>
      <c r="I131" s="5" t="s">
        <v>679</v>
      </c>
      <c r="J131" s="20" t="s">
        <v>122</v>
      </c>
      <c r="K131" s="20" t="s">
        <v>100</v>
      </c>
      <c r="R131" s="23" t="s">
        <v>91</v>
      </c>
      <c r="S131" s="3"/>
      <c r="T131" s="4">
        <f>S131</f>
        <v>0</v>
      </c>
    </row>
    <row r="132" spans="1:23" s="57" customFormat="1" ht="12.6" customHeight="1" x14ac:dyDescent="0.2">
      <c r="A132" s="55">
        <v>136</v>
      </c>
      <c r="B132" s="56" t="s">
        <v>816</v>
      </c>
      <c r="C132" s="56" t="s">
        <v>701</v>
      </c>
      <c r="D132" s="56" t="s">
        <v>97</v>
      </c>
      <c r="E132" s="62" t="s">
        <v>1</v>
      </c>
      <c r="F132" s="62" t="s">
        <v>91</v>
      </c>
      <c r="G132" s="26" t="s">
        <v>806</v>
      </c>
      <c r="H132" s="26" t="s">
        <v>860</v>
      </c>
      <c r="I132" s="26" t="s">
        <v>679</v>
      </c>
      <c r="J132" s="56" t="s">
        <v>122</v>
      </c>
      <c r="K132" s="20" t="s">
        <v>100</v>
      </c>
      <c r="R132" s="63" t="s">
        <v>91</v>
      </c>
      <c r="S132" s="62"/>
      <c r="T132" s="55">
        <f>S132</f>
        <v>0</v>
      </c>
    </row>
    <row r="133" spans="1:23" s="57" customFormat="1" ht="12.6" customHeight="1" x14ac:dyDescent="0.2">
      <c r="A133" s="55">
        <v>137</v>
      </c>
      <c r="B133" s="56" t="s">
        <v>832</v>
      </c>
      <c r="C133" s="56" t="s">
        <v>702</v>
      </c>
      <c r="D133" s="56" t="s">
        <v>97</v>
      </c>
      <c r="E133" s="62" t="s">
        <v>1</v>
      </c>
      <c r="F133" s="62" t="s">
        <v>91</v>
      </c>
      <c r="G133" s="26" t="s">
        <v>806</v>
      </c>
      <c r="H133" s="26" t="s">
        <v>860</v>
      </c>
      <c r="I133" s="26" t="s">
        <v>679</v>
      </c>
      <c r="J133" s="56" t="s">
        <v>122</v>
      </c>
      <c r="K133" s="20" t="s">
        <v>100</v>
      </c>
      <c r="R133" s="63" t="s">
        <v>91</v>
      </c>
      <c r="S133" s="62"/>
      <c r="T133" s="55">
        <f>S133</f>
        <v>0</v>
      </c>
    </row>
    <row r="134" spans="1:23" s="57" customFormat="1" ht="12.6" customHeight="1" x14ac:dyDescent="0.2">
      <c r="A134" s="55">
        <v>138</v>
      </c>
      <c r="B134" s="56" t="s">
        <v>848</v>
      </c>
      <c r="C134" s="56" t="s">
        <v>703</v>
      </c>
      <c r="D134" s="56" t="s">
        <v>97</v>
      </c>
      <c r="E134" s="62" t="s">
        <v>1</v>
      </c>
      <c r="F134" s="62" t="s">
        <v>91</v>
      </c>
      <c r="G134" s="26" t="s">
        <v>806</v>
      </c>
      <c r="H134" s="26" t="s">
        <v>860</v>
      </c>
      <c r="I134" s="26" t="s">
        <v>679</v>
      </c>
      <c r="J134" s="56" t="s">
        <v>122</v>
      </c>
      <c r="K134" s="20" t="s">
        <v>100</v>
      </c>
      <c r="R134" s="63" t="s">
        <v>91</v>
      </c>
      <c r="S134" s="62"/>
      <c r="T134" s="55">
        <f>S134</f>
        <v>0</v>
      </c>
    </row>
    <row r="135" spans="1:23" s="57" customFormat="1" ht="12.6" customHeight="1" x14ac:dyDescent="0.2">
      <c r="A135" s="55">
        <v>139</v>
      </c>
      <c r="B135" s="56" t="s">
        <v>817</v>
      </c>
      <c r="C135" s="56" t="s">
        <v>704</v>
      </c>
      <c r="D135" s="56" t="s">
        <v>97</v>
      </c>
      <c r="E135" s="62" t="s">
        <v>1</v>
      </c>
      <c r="F135" s="62" t="s">
        <v>100</v>
      </c>
      <c r="G135" s="26" t="s">
        <v>806</v>
      </c>
      <c r="H135" s="26" t="s">
        <v>860</v>
      </c>
      <c r="I135" s="26" t="s">
        <v>679</v>
      </c>
      <c r="J135" s="56" t="s">
        <v>122</v>
      </c>
      <c r="K135" s="20" t="s">
        <v>100</v>
      </c>
      <c r="R135" s="63" t="s">
        <v>91</v>
      </c>
      <c r="S135" s="62"/>
      <c r="T135" s="55">
        <f>S135</f>
        <v>0</v>
      </c>
    </row>
    <row r="136" spans="1:23" s="57" customFormat="1" ht="12.6" customHeight="1" x14ac:dyDescent="0.2">
      <c r="A136" s="55">
        <v>140</v>
      </c>
      <c r="B136" s="56" t="s">
        <v>833</v>
      </c>
      <c r="C136" s="56" t="s">
        <v>705</v>
      </c>
      <c r="D136" s="56" t="s">
        <v>97</v>
      </c>
      <c r="E136" s="62" t="s">
        <v>1</v>
      </c>
      <c r="F136" s="62" t="s">
        <v>100</v>
      </c>
      <c r="G136" s="26" t="s">
        <v>806</v>
      </c>
      <c r="H136" s="26" t="s">
        <v>860</v>
      </c>
      <c r="I136" s="26" t="s">
        <v>679</v>
      </c>
      <c r="J136" s="56" t="s">
        <v>122</v>
      </c>
      <c r="K136" s="20" t="s">
        <v>100</v>
      </c>
      <c r="R136" s="63" t="s">
        <v>91</v>
      </c>
      <c r="S136" s="62"/>
      <c r="T136" s="55">
        <f>S136</f>
        <v>0</v>
      </c>
    </row>
    <row r="137" spans="1:23" s="26" customFormat="1" ht="12.6" customHeight="1" x14ac:dyDescent="0.2">
      <c r="A137" s="55">
        <v>141</v>
      </c>
      <c r="B137" s="56" t="s">
        <v>849</v>
      </c>
      <c r="C137" s="56" t="s">
        <v>706</v>
      </c>
      <c r="D137" s="56" t="s">
        <v>97</v>
      </c>
      <c r="E137" s="62" t="s">
        <v>1</v>
      </c>
      <c r="F137" s="62" t="s">
        <v>100</v>
      </c>
      <c r="G137" s="26" t="s">
        <v>806</v>
      </c>
      <c r="H137" s="26" t="s">
        <v>860</v>
      </c>
      <c r="I137" s="26" t="s">
        <v>679</v>
      </c>
      <c r="J137" s="56" t="s">
        <v>122</v>
      </c>
      <c r="K137" s="20" t="s">
        <v>100</v>
      </c>
      <c r="L137" s="57"/>
      <c r="M137" s="57"/>
      <c r="N137" s="57"/>
      <c r="O137" s="57"/>
      <c r="P137" s="57"/>
      <c r="Q137" s="57"/>
      <c r="R137" s="63" t="s">
        <v>91</v>
      </c>
      <c r="S137" s="62"/>
      <c r="T137" s="55">
        <f>S137</f>
        <v>0</v>
      </c>
      <c r="U137" s="57"/>
      <c r="V137" s="57"/>
      <c r="W137" s="57"/>
    </row>
    <row r="138" spans="1:23" s="26" customFormat="1" ht="12.6" customHeight="1" x14ac:dyDescent="0.2">
      <c r="A138" s="55">
        <v>142</v>
      </c>
      <c r="B138" s="56" t="s">
        <v>818</v>
      </c>
      <c r="C138" s="56" t="s">
        <v>707</v>
      </c>
      <c r="D138" s="56" t="s">
        <v>97</v>
      </c>
      <c r="E138" s="62" t="s">
        <v>1</v>
      </c>
      <c r="F138" s="62" t="s">
        <v>100</v>
      </c>
      <c r="G138" s="26" t="s">
        <v>806</v>
      </c>
      <c r="H138" s="26" t="s">
        <v>860</v>
      </c>
      <c r="I138" s="26" t="s">
        <v>679</v>
      </c>
      <c r="J138" s="56" t="s">
        <v>122</v>
      </c>
      <c r="K138" s="20" t="s">
        <v>100</v>
      </c>
      <c r="L138" s="57"/>
      <c r="M138" s="57"/>
      <c r="N138" s="57"/>
      <c r="O138" s="57"/>
      <c r="P138" s="57"/>
      <c r="Q138" s="57"/>
      <c r="R138" s="63" t="s">
        <v>91</v>
      </c>
      <c r="S138" s="62"/>
      <c r="T138" s="55">
        <f>S138</f>
        <v>0</v>
      </c>
      <c r="U138" s="57"/>
      <c r="V138" s="57"/>
      <c r="W138" s="57"/>
    </row>
    <row r="139" spans="1:23" s="26" customFormat="1" ht="12.6" customHeight="1" x14ac:dyDescent="0.2">
      <c r="A139" s="55">
        <v>143</v>
      </c>
      <c r="B139" s="56" t="s">
        <v>834</v>
      </c>
      <c r="C139" s="56" t="s">
        <v>708</v>
      </c>
      <c r="D139" s="56" t="s">
        <v>97</v>
      </c>
      <c r="E139" s="62" t="s">
        <v>1</v>
      </c>
      <c r="F139" s="62" t="s">
        <v>100</v>
      </c>
      <c r="G139" s="26" t="s">
        <v>806</v>
      </c>
      <c r="H139" s="26" t="s">
        <v>860</v>
      </c>
      <c r="I139" s="26" t="s">
        <v>679</v>
      </c>
      <c r="J139" s="56" t="s">
        <v>122</v>
      </c>
      <c r="K139" s="20" t="s">
        <v>100</v>
      </c>
      <c r="L139" s="57"/>
      <c r="M139" s="57"/>
      <c r="N139" s="57"/>
      <c r="O139" s="57"/>
      <c r="P139" s="57"/>
      <c r="Q139" s="57"/>
      <c r="R139" s="63" t="s">
        <v>91</v>
      </c>
      <c r="S139" s="62"/>
      <c r="T139" s="55">
        <f>S139</f>
        <v>0</v>
      </c>
      <c r="U139" s="57"/>
      <c r="V139" s="57"/>
      <c r="W139" s="57"/>
    </row>
    <row r="140" spans="1:23" s="26" customFormat="1" ht="12.6" customHeight="1" x14ac:dyDescent="0.2">
      <c r="A140" s="55">
        <v>144</v>
      </c>
      <c r="B140" s="56" t="s">
        <v>850</v>
      </c>
      <c r="C140" s="56" t="s">
        <v>709</v>
      </c>
      <c r="D140" s="56" t="s">
        <v>97</v>
      </c>
      <c r="E140" s="62" t="s">
        <v>1</v>
      </c>
      <c r="F140" s="62" t="s">
        <v>100</v>
      </c>
      <c r="G140" s="26" t="s">
        <v>806</v>
      </c>
      <c r="H140" s="26" t="s">
        <v>860</v>
      </c>
      <c r="I140" s="26" t="s">
        <v>679</v>
      </c>
      <c r="J140" s="56" t="s">
        <v>122</v>
      </c>
      <c r="K140" s="20" t="s">
        <v>100</v>
      </c>
      <c r="L140" s="57"/>
      <c r="M140" s="57"/>
      <c r="N140" s="57"/>
      <c r="O140" s="57"/>
      <c r="P140" s="57"/>
      <c r="Q140" s="57"/>
      <c r="R140" s="63" t="s">
        <v>91</v>
      </c>
      <c r="S140" s="62"/>
      <c r="T140" s="55">
        <f>S140</f>
        <v>0</v>
      </c>
      <c r="U140" s="57"/>
      <c r="V140" s="57"/>
      <c r="W140" s="57"/>
    </row>
    <row r="141" spans="1:23" s="57" customFormat="1" ht="12.6" customHeight="1" x14ac:dyDescent="0.2">
      <c r="A141" s="55">
        <v>145</v>
      </c>
      <c r="B141" s="56" t="s">
        <v>819</v>
      </c>
      <c r="C141" s="56" t="s">
        <v>710</v>
      </c>
      <c r="D141" s="56" t="s">
        <v>97</v>
      </c>
      <c r="E141" s="62" t="s">
        <v>1</v>
      </c>
      <c r="F141" s="62" t="s">
        <v>91</v>
      </c>
      <c r="G141" s="26" t="s">
        <v>806</v>
      </c>
      <c r="H141" s="26" t="s">
        <v>860</v>
      </c>
      <c r="I141" s="26" t="s">
        <v>679</v>
      </c>
      <c r="J141" s="56" t="s">
        <v>122</v>
      </c>
      <c r="K141" s="20" t="s">
        <v>100</v>
      </c>
      <c r="R141" s="63" t="s">
        <v>91</v>
      </c>
      <c r="S141" s="62"/>
      <c r="T141" s="55">
        <f>S141</f>
        <v>0</v>
      </c>
    </row>
    <row r="142" spans="1:23" s="57" customFormat="1" ht="12.6" customHeight="1" x14ac:dyDescent="0.2">
      <c r="A142" s="55">
        <v>146</v>
      </c>
      <c r="B142" s="56" t="s">
        <v>835</v>
      </c>
      <c r="C142" s="56" t="s">
        <v>711</v>
      </c>
      <c r="D142" s="56" t="s">
        <v>97</v>
      </c>
      <c r="E142" s="62" t="s">
        <v>1</v>
      </c>
      <c r="F142" s="62" t="s">
        <v>91</v>
      </c>
      <c r="G142" s="26" t="s">
        <v>806</v>
      </c>
      <c r="H142" s="26" t="s">
        <v>860</v>
      </c>
      <c r="I142" s="26" t="s">
        <v>679</v>
      </c>
      <c r="J142" s="56" t="s">
        <v>122</v>
      </c>
      <c r="K142" s="20" t="s">
        <v>100</v>
      </c>
      <c r="R142" s="63" t="s">
        <v>91</v>
      </c>
      <c r="S142" s="62"/>
      <c r="T142" s="55">
        <f>S142</f>
        <v>0</v>
      </c>
    </row>
    <row r="143" spans="1:23" s="57" customFormat="1" ht="12.6" customHeight="1" x14ac:dyDescent="0.2">
      <c r="A143" s="55">
        <v>147</v>
      </c>
      <c r="B143" s="56" t="s">
        <v>851</v>
      </c>
      <c r="C143" s="56" t="s">
        <v>712</v>
      </c>
      <c r="D143" s="56" t="s">
        <v>97</v>
      </c>
      <c r="E143" s="62" t="s">
        <v>1</v>
      </c>
      <c r="F143" s="62" t="s">
        <v>91</v>
      </c>
      <c r="G143" s="26" t="s">
        <v>806</v>
      </c>
      <c r="H143" s="26" t="s">
        <v>860</v>
      </c>
      <c r="I143" s="26" t="s">
        <v>679</v>
      </c>
      <c r="J143" s="56" t="s">
        <v>122</v>
      </c>
      <c r="K143" s="20" t="s">
        <v>100</v>
      </c>
      <c r="R143" s="63" t="s">
        <v>91</v>
      </c>
      <c r="S143" s="62"/>
      <c r="T143" s="55">
        <f>S143</f>
        <v>0</v>
      </c>
    </row>
    <row r="144" spans="1:23" s="57" customFormat="1" ht="12.6" customHeight="1" x14ac:dyDescent="0.2">
      <c r="A144" s="55">
        <v>148</v>
      </c>
      <c r="B144" s="56" t="s">
        <v>820</v>
      </c>
      <c r="C144" s="56" t="s">
        <v>713</v>
      </c>
      <c r="D144" s="56" t="s">
        <v>97</v>
      </c>
      <c r="E144" s="62" t="s">
        <v>1</v>
      </c>
      <c r="F144" s="62" t="s">
        <v>100</v>
      </c>
      <c r="G144" s="26" t="s">
        <v>806</v>
      </c>
      <c r="H144" s="26" t="s">
        <v>860</v>
      </c>
      <c r="I144" s="26" t="s">
        <v>679</v>
      </c>
      <c r="J144" s="56" t="s">
        <v>122</v>
      </c>
      <c r="K144" s="20" t="s">
        <v>100</v>
      </c>
      <c r="R144" s="63" t="s">
        <v>91</v>
      </c>
      <c r="S144" s="62"/>
      <c r="T144" s="55">
        <f>S144</f>
        <v>0</v>
      </c>
    </row>
    <row r="145" spans="1:23" s="57" customFormat="1" ht="12.6" customHeight="1" x14ac:dyDescent="0.2">
      <c r="A145" s="55">
        <v>149</v>
      </c>
      <c r="B145" s="56" t="s">
        <v>836</v>
      </c>
      <c r="C145" s="56" t="s">
        <v>714</v>
      </c>
      <c r="D145" s="56" t="s">
        <v>97</v>
      </c>
      <c r="E145" s="62" t="s">
        <v>1</v>
      </c>
      <c r="F145" s="62" t="s">
        <v>100</v>
      </c>
      <c r="G145" s="26" t="s">
        <v>806</v>
      </c>
      <c r="H145" s="26" t="s">
        <v>860</v>
      </c>
      <c r="I145" s="26" t="s">
        <v>679</v>
      </c>
      <c r="J145" s="56" t="s">
        <v>122</v>
      </c>
      <c r="K145" s="20" t="s">
        <v>100</v>
      </c>
      <c r="R145" s="63" t="s">
        <v>91</v>
      </c>
      <c r="S145" s="62"/>
      <c r="T145" s="55">
        <f>S145</f>
        <v>0</v>
      </c>
    </row>
    <row r="146" spans="1:23" s="57" customFormat="1" ht="12.6" customHeight="1" x14ac:dyDescent="0.2">
      <c r="A146" s="55">
        <v>150</v>
      </c>
      <c r="B146" s="56" t="s">
        <v>852</v>
      </c>
      <c r="C146" s="56" t="s">
        <v>715</v>
      </c>
      <c r="D146" s="56" t="s">
        <v>97</v>
      </c>
      <c r="E146" s="62" t="s">
        <v>1</v>
      </c>
      <c r="F146" s="62" t="s">
        <v>100</v>
      </c>
      <c r="G146" s="26" t="s">
        <v>806</v>
      </c>
      <c r="H146" s="26" t="s">
        <v>860</v>
      </c>
      <c r="I146" s="26" t="s">
        <v>679</v>
      </c>
      <c r="J146" s="56" t="s">
        <v>122</v>
      </c>
      <c r="K146" s="20" t="s">
        <v>100</v>
      </c>
      <c r="R146" s="63" t="s">
        <v>91</v>
      </c>
      <c r="S146" s="62"/>
      <c r="T146" s="55">
        <f>S146</f>
        <v>0</v>
      </c>
    </row>
    <row r="147" spans="1:23" s="26" customFormat="1" ht="12.6" customHeight="1" x14ac:dyDescent="0.2">
      <c r="A147" s="55">
        <v>151</v>
      </c>
      <c r="B147" s="56" t="s">
        <v>821</v>
      </c>
      <c r="C147" s="56" t="s">
        <v>716</v>
      </c>
      <c r="D147" s="56" t="s">
        <v>97</v>
      </c>
      <c r="E147" s="62" t="s">
        <v>1</v>
      </c>
      <c r="F147" s="62" t="s">
        <v>100</v>
      </c>
      <c r="G147" s="26" t="s">
        <v>806</v>
      </c>
      <c r="H147" s="26" t="s">
        <v>860</v>
      </c>
      <c r="I147" s="26" t="s">
        <v>679</v>
      </c>
      <c r="J147" s="56" t="s">
        <v>122</v>
      </c>
      <c r="K147" s="20" t="s">
        <v>100</v>
      </c>
      <c r="L147" s="57"/>
      <c r="M147" s="57"/>
      <c r="N147" s="57"/>
      <c r="O147" s="57"/>
      <c r="P147" s="57"/>
      <c r="Q147" s="57"/>
      <c r="R147" s="63" t="s">
        <v>91</v>
      </c>
      <c r="S147" s="62"/>
      <c r="T147" s="55">
        <f>S147</f>
        <v>0</v>
      </c>
      <c r="U147" s="57"/>
      <c r="V147" s="57"/>
      <c r="W147" s="57"/>
    </row>
    <row r="148" spans="1:23" s="26" customFormat="1" ht="12.6" customHeight="1" x14ac:dyDescent="0.2">
      <c r="A148" s="55">
        <v>152</v>
      </c>
      <c r="B148" s="56" t="s">
        <v>837</v>
      </c>
      <c r="C148" s="56" t="s">
        <v>717</v>
      </c>
      <c r="D148" s="56" t="s">
        <v>97</v>
      </c>
      <c r="E148" s="62" t="s">
        <v>1</v>
      </c>
      <c r="F148" s="62" t="s">
        <v>100</v>
      </c>
      <c r="G148" s="26" t="s">
        <v>806</v>
      </c>
      <c r="H148" s="26" t="s">
        <v>860</v>
      </c>
      <c r="I148" s="26" t="s">
        <v>679</v>
      </c>
      <c r="J148" s="56" t="s">
        <v>122</v>
      </c>
      <c r="K148" s="20" t="s">
        <v>100</v>
      </c>
      <c r="L148" s="57"/>
      <c r="M148" s="57"/>
      <c r="N148" s="57"/>
      <c r="O148" s="57"/>
      <c r="P148" s="57"/>
      <c r="Q148" s="57"/>
      <c r="R148" s="63" t="s">
        <v>91</v>
      </c>
      <c r="S148" s="62"/>
      <c r="T148" s="55">
        <f>S148</f>
        <v>0</v>
      </c>
      <c r="U148" s="57"/>
      <c r="V148" s="57"/>
      <c r="W148" s="57"/>
    </row>
    <row r="149" spans="1:23" s="26" customFormat="1" ht="12.6" customHeight="1" x14ac:dyDescent="0.2">
      <c r="A149" s="55">
        <v>153</v>
      </c>
      <c r="B149" s="56" t="s">
        <v>853</v>
      </c>
      <c r="C149" s="56" t="s">
        <v>718</v>
      </c>
      <c r="D149" s="56" t="s">
        <v>97</v>
      </c>
      <c r="E149" s="62" t="s">
        <v>1</v>
      </c>
      <c r="F149" s="62" t="s">
        <v>100</v>
      </c>
      <c r="G149" s="26" t="s">
        <v>806</v>
      </c>
      <c r="H149" s="26" t="s">
        <v>860</v>
      </c>
      <c r="I149" s="26" t="s">
        <v>679</v>
      </c>
      <c r="J149" s="56" t="s">
        <v>122</v>
      </c>
      <c r="K149" s="20" t="s">
        <v>100</v>
      </c>
      <c r="L149" s="57"/>
      <c r="M149" s="57"/>
      <c r="N149" s="57"/>
      <c r="O149" s="57"/>
      <c r="P149" s="57"/>
      <c r="Q149" s="57"/>
      <c r="R149" s="63" t="s">
        <v>91</v>
      </c>
      <c r="S149" s="62"/>
      <c r="T149" s="55">
        <f>S149</f>
        <v>0</v>
      </c>
      <c r="U149" s="57"/>
      <c r="V149" s="57"/>
      <c r="W149" s="57"/>
    </row>
    <row r="150" spans="1:23" s="26" customFormat="1" ht="12.6" customHeight="1" x14ac:dyDescent="0.2">
      <c r="A150" s="55">
        <v>154</v>
      </c>
      <c r="B150" s="56" t="s">
        <v>822</v>
      </c>
      <c r="C150" s="56" t="s">
        <v>719</v>
      </c>
      <c r="D150" s="56" t="s">
        <v>97</v>
      </c>
      <c r="E150" s="62" t="s">
        <v>1</v>
      </c>
      <c r="F150" s="62" t="s">
        <v>100</v>
      </c>
      <c r="G150" s="26" t="s">
        <v>806</v>
      </c>
      <c r="H150" s="26" t="s">
        <v>860</v>
      </c>
      <c r="I150" s="26" t="s">
        <v>679</v>
      </c>
      <c r="J150" s="56" t="s">
        <v>122</v>
      </c>
      <c r="K150" s="20" t="s">
        <v>100</v>
      </c>
      <c r="L150" s="57"/>
      <c r="M150" s="57"/>
      <c r="N150" s="57"/>
      <c r="O150" s="57"/>
      <c r="P150" s="57"/>
      <c r="Q150" s="57"/>
      <c r="R150" s="63" t="s">
        <v>91</v>
      </c>
      <c r="S150" s="62"/>
      <c r="T150" s="55">
        <f>S150</f>
        <v>0</v>
      </c>
      <c r="U150" s="57"/>
      <c r="V150" s="57"/>
      <c r="W150" s="57"/>
    </row>
    <row r="151" spans="1:23" s="26" customFormat="1" ht="12.6" customHeight="1" x14ac:dyDescent="0.2">
      <c r="A151" s="55">
        <v>155</v>
      </c>
      <c r="B151" s="56" t="s">
        <v>838</v>
      </c>
      <c r="C151" s="56" t="s">
        <v>720</v>
      </c>
      <c r="D151" s="56" t="s">
        <v>97</v>
      </c>
      <c r="E151" s="62" t="s">
        <v>1</v>
      </c>
      <c r="F151" s="62" t="s">
        <v>100</v>
      </c>
      <c r="G151" s="26" t="s">
        <v>806</v>
      </c>
      <c r="H151" s="26" t="s">
        <v>860</v>
      </c>
      <c r="I151" s="26" t="s">
        <v>679</v>
      </c>
      <c r="J151" s="56" t="s">
        <v>122</v>
      </c>
      <c r="K151" s="20" t="s">
        <v>100</v>
      </c>
      <c r="L151" s="57"/>
      <c r="M151" s="57"/>
      <c r="N151" s="57"/>
      <c r="O151" s="57"/>
      <c r="P151" s="57"/>
      <c r="Q151" s="57"/>
      <c r="R151" s="63" t="s">
        <v>91</v>
      </c>
      <c r="S151" s="62"/>
      <c r="T151" s="55">
        <f>S151</f>
        <v>0</v>
      </c>
      <c r="U151" s="57"/>
      <c r="V151" s="57"/>
      <c r="W151" s="57"/>
    </row>
    <row r="152" spans="1:23" s="26" customFormat="1" ht="12.6" customHeight="1" x14ac:dyDescent="0.2">
      <c r="A152" s="55">
        <v>156</v>
      </c>
      <c r="B152" s="56" t="s">
        <v>854</v>
      </c>
      <c r="C152" s="56" t="s">
        <v>721</v>
      </c>
      <c r="D152" s="56" t="s">
        <v>97</v>
      </c>
      <c r="E152" s="62" t="s">
        <v>1</v>
      </c>
      <c r="F152" s="62" t="s">
        <v>100</v>
      </c>
      <c r="G152" s="26" t="s">
        <v>806</v>
      </c>
      <c r="H152" s="26" t="s">
        <v>860</v>
      </c>
      <c r="I152" s="26" t="s">
        <v>679</v>
      </c>
      <c r="J152" s="56" t="s">
        <v>122</v>
      </c>
      <c r="K152" s="20" t="s">
        <v>100</v>
      </c>
      <c r="L152" s="57"/>
      <c r="M152" s="57"/>
      <c r="N152" s="57"/>
      <c r="O152" s="57"/>
      <c r="P152" s="57"/>
      <c r="Q152" s="57"/>
      <c r="R152" s="63" t="s">
        <v>91</v>
      </c>
      <c r="S152" s="62"/>
      <c r="T152" s="55">
        <f>S152</f>
        <v>0</v>
      </c>
      <c r="U152" s="57"/>
      <c r="V152" s="57"/>
      <c r="W152" s="57"/>
    </row>
    <row r="153" spans="1:23" s="26" customFormat="1" ht="12.6" customHeight="1" x14ac:dyDescent="0.2">
      <c r="A153" s="55">
        <v>157</v>
      </c>
      <c r="B153" s="56" t="s">
        <v>823</v>
      </c>
      <c r="C153" s="56" t="s">
        <v>722</v>
      </c>
      <c r="D153" s="56" t="s">
        <v>97</v>
      </c>
      <c r="E153" s="62" t="s">
        <v>1</v>
      </c>
      <c r="F153" s="62" t="s">
        <v>100</v>
      </c>
      <c r="G153" s="26" t="s">
        <v>806</v>
      </c>
      <c r="H153" s="26" t="s">
        <v>860</v>
      </c>
      <c r="I153" s="26" t="s">
        <v>679</v>
      </c>
      <c r="J153" s="56" t="s">
        <v>122</v>
      </c>
      <c r="K153" s="20" t="s">
        <v>100</v>
      </c>
      <c r="L153" s="57"/>
      <c r="M153" s="57"/>
      <c r="N153" s="57"/>
      <c r="O153" s="57"/>
      <c r="P153" s="57"/>
      <c r="Q153" s="57"/>
      <c r="R153" s="63" t="s">
        <v>91</v>
      </c>
      <c r="S153" s="62"/>
      <c r="T153" s="55">
        <f>S153</f>
        <v>0</v>
      </c>
      <c r="U153" s="57"/>
      <c r="V153" s="57"/>
      <c r="W153" s="57"/>
    </row>
    <row r="154" spans="1:23" s="26" customFormat="1" ht="12.6" customHeight="1" x14ac:dyDescent="0.2">
      <c r="A154" s="55">
        <v>158</v>
      </c>
      <c r="B154" s="56" t="s">
        <v>839</v>
      </c>
      <c r="C154" s="56" t="s">
        <v>723</v>
      </c>
      <c r="D154" s="56" t="s">
        <v>97</v>
      </c>
      <c r="E154" s="62" t="s">
        <v>1</v>
      </c>
      <c r="F154" s="62" t="s">
        <v>100</v>
      </c>
      <c r="G154" s="26" t="s">
        <v>806</v>
      </c>
      <c r="H154" s="26" t="s">
        <v>860</v>
      </c>
      <c r="I154" s="26" t="s">
        <v>679</v>
      </c>
      <c r="J154" s="56" t="s">
        <v>122</v>
      </c>
      <c r="K154" s="20" t="s">
        <v>100</v>
      </c>
      <c r="L154" s="57"/>
      <c r="M154" s="57"/>
      <c r="N154" s="57"/>
      <c r="O154" s="57"/>
      <c r="P154" s="57"/>
      <c r="Q154" s="57"/>
      <c r="R154" s="63" t="s">
        <v>91</v>
      </c>
      <c r="S154" s="62"/>
      <c r="T154" s="55">
        <f>S154</f>
        <v>0</v>
      </c>
      <c r="U154" s="57"/>
      <c r="V154" s="57"/>
      <c r="W154" s="57"/>
    </row>
    <row r="155" spans="1:23" s="26" customFormat="1" ht="12.6" customHeight="1" x14ac:dyDescent="0.2">
      <c r="A155" s="55">
        <v>159</v>
      </c>
      <c r="B155" s="56" t="s">
        <v>855</v>
      </c>
      <c r="C155" s="56" t="s">
        <v>724</v>
      </c>
      <c r="D155" s="56" t="s">
        <v>97</v>
      </c>
      <c r="E155" s="62" t="s">
        <v>1</v>
      </c>
      <c r="F155" s="62" t="s">
        <v>100</v>
      </c>
      <c r="G155" s="26" t="s">
        <v>806</v>
      </c>
      <c r="H155" s="26" t="s">
        <v>860</v>
      </c>
      <c r="I155" s="26" t="s">
        <v>679</v>
      </c>
      <c r="J155" s="56" t="s">
        <v>122</v>
      </c>
      <c r="K155" s="20" t="s">
        <v>100</v>
      </c>
      <c r="L155" s="57"/>
      <c r="M155" s="57"/>
      <c r="N155" s="57"/>
      <c r="O155" s="57"/>
      <c r="P155" s="57"/>
      <c r="Q155" s="57"/>
      <c r="R155" s="63" t="s">
        <v>91</v>
      </c>
      <c r="S155" s="62"/>
      <c r="T155" s="55">
        <f>S155</f>
        <v>0</v>
      </c>
      <c r="U155" s="57"/>
      <c r="V155" s="57"/>
      <c r="W155" s="57"/>
    </row>
    <row r="156" spans="1:23" s="26" customFormat="1" ht="12" customHeight="1" x14ac:dyDescent="0.2">
      <c r="A156" s="55">
        <v>160</v>
      </c>
      <c r="B156" s="56" t="s">
        <v>824</v>
      </c>
      <c r="C156" s="56" t="s">
        <v>725</v>
      </c>
      <c r="D156" s="56" t="s">
        <v>97</v>
      </c>
      <c r="E156" s="62" t="s">
        <v>1</v>
      </c>
      <c r="F156" s="62" t="s">
        <v>91</v>
      </c>
      <c r="G156" s="26" t="s">
        <v>806</v>
      </c>
      <c r="H156" s="26" t="s">
        <v>860</v>
      </c>
      <c r="I156" s="26" t="s">
        <v>679</v>
      </c>
      <c r="J156" s="56" t="s">
        <v>122</v>
      </c>
      <c r="K156" s="20" t="s">
        <v>100</v>
      </c>
      <c r="L156" s="57"/>
      <c r="M156" s="57"/>
      <c r="N156" s="57"/>
      <c r="O156" s="57"/>
      <c r="P156" s="57"/>
      <c r="Q156" s="57"/>
      <c r="R156" s="63" t="s">
        <v>91</v>
      </c>
      <c r="S156" s="62"/>
      <c r="T156" s="55">
        <f>S156</f>
        <v>0</v>
      </c>
      <c r="U156" s="57"/>
      <c r="V156" s="57"/>
      <c r="W156" s="57"/>
    </row>
    <row r="157" spans="1:23" s="26" customFormat="1" ht="12.6" customHeight="1" x14ac:dyDescent="0.2">
      <c r="A157" s="55">
        <v>161</v>
      </c>
      <c r="B157" s="56" t="s">
        <v>840</v>
      </c>
      <c r="C157" s="56" t="s">
        <v>726</v>
      </c>
      <c r="D157" s="56" t="s">
        <v>97</v>
      </c>
      <c r="E157" s="62" t="s">
        <v>1</v>
      </c>
      <c r="F157" s="62" t="s">
        <v>91</v>
      </c>
      <c r="G157" s="26" t="s">
        <v>806</v>
      </c>
      <c r="H157" s="26" t="s">
        <v>860</v>
      </c>
      <c r="I157" s="26" t="s">
        <v>679</v>
      </c>
      <c r="J157" s="56" t="s">
        <v>122</v>
      </c>
      <c r="K157" s="20" t="s">
        <v>100</v>
      </c>
      <c r="L157" s="57"/>
      <c r="M157" s="57"/>
      <c r="N157" s="57"/>
      <c r="O157" s="57"/>
      <c r="P157" s="57"/>
      <c r="Q157" s="57"/>
      <c r="R157" s="63" t="s">
        <v>91</v>
      </c>
      <c r="S157" s="62"/>
      <c r="T157" s="55">
        <f>S157</f>
        <v>0</v>
      </c>
      <c r="U157" s="57"/>
      <c r="V157" s="57"/>
      <c r="W157" s="57"/>
    </row>
    <row r="158" spans="1:23" s="26" customFormat="1" ht="12.6" customHeight="1" x14ac:dyDescent="0.2">
      <c r="A158" s="55">
        <v>162</v>
      </c>
      <c r="B158" s="56" t="s">
        <v>856</v>
      </c>
      <c r="C158" s="56" t="s">
        <v>727</v>
      </c>
      <c r="D158" s="56" t="s">
        <v>97</v>
      </c>
      <c r="E158" s="62" t="s">
        <v>1</v>
      </c>
      <c r="F158" s="62" t="s">
        <v>91</v>
      </c>
      <c r="G158" s="26" t="s">
        <v>806</v>
      </c>
      <c r="H158" s="26" t="s">
        <v>860</v>
      </c>
      <c r="I158" s="26" t="s">
        <v>679</v>
      </c>
      <c r="J158" s="56" t="s">
        <v>122</v>
      </c>
      <c r="K158" s="20" t="s">
        <v>100</v>
      </c>
      <c r="L158" s="57"/>
      <c r="M158" s="57"/>
      <c r="N158" s="57"/>
      <c r="O158" s="57"/>
      <c r="P158" s="57"/>
      <c r="Q158" s="57"/>
      <c r="R158" s="63" t="s">
        <v>91</v>
      </c>
      <c r="S158" s="62"/>
      <c r="T158" s="55">
        <f>S158</f>
        <v>0</v>
      </c>
      <c r="U158" s="57"/>
      <c r="V158" s="57"/>
      <c r="W158" s="57"/>
    </row>
    <row r="159" spans="1:23" s="26" customFormat="1" ht="12.6" customHeight="1" x14ac:dyDescent="0.2">
      <c r="A159" s="55">
        <v>165</v>
      </c>
      <c r="B159" s="56" t="s">
        <v>93</v>
      </c>
      <c r="C159" s="56" t="s">
        <v>93</v>
      </c>
      <c r="D159" s="56" t="s">
        <v>90</v>
      </c>
      <c r="E159" s="62" t="s">
        <v>1</v>
      </c>
      <c r="F159" s="62" t="s">
        <v>91</v>
      </c>
      <c r="G159" s="26" t="s">
        <v>898</v>
      </c>
      <c r="H159" s="26" t="s">
        <v>860</v>
      </c>
      <c r="I159" s="26" t="s">
        <v>427</v>
      </c>
      <c r="J159" s="64" t="s">
        <v>122</v>
      </c>
      <c r="K159" s="20" t="s">
        <v>91</v>
      </c>
      <c r="L159" s="57"/>
      <c r="M159" s="57"/>
      <c r="N159" s="57"/>
      <c r="O159" s="57"/>
      <c r="P159" s="57"/>
      <c r="Q159" s="57"/>
      <c r="R159" s="63"/>
      <c r="S159" s="62"/>
      <c r="T159" s="55"/>
      <c r="U159" s="57"/>
      <c r="V159" s="57"/>
      <c r="W159" s="57"/>
    </row>
    <row r="160" spans="1:23" s="57" customFormat="1" ht="12.6" customHeight="1" x14ac:dyDescent="0.2">
      <c r="A160" s="55">
        <v>166</v>
      </c>
      <c r="B160" s="56" t="s">
        <v>104</v>
      </c>
      <c r="C160" s="56" t="s">
        <v>104</v>
      </c>
      <c r="D160" s="56" t="s">
        <v>97</v>
      </c>
      <c r="E160" s="62" t="s">
        <v>1</v>
      </c>
      <c r="F160" s="62" t="s">
        <v>100</v>
      </c>
      <c r="G160" s="26" t="s">
        <v>537</v>
      </c>
      <c r="H160" s="26" t="s">
        <v>529</v>
      </c>
      <c r="I160" s="26" t="s">
        <v>427</v>
      </c>
      <c r="J160" s="64" t="s">
        <v>122</v>
      </c>
      <c r="K160" s="20" t="s">
        <v>91</v>
      </c>
      <c r="L160" s="26"/>
      <c r="M160" s="26"/>
      <c r="N160" s="26"/>
      <c r="O160" s="26"/>
      <c r="P160" s="26"/>
      <c r="Q160" s="26"/>
      <c r="R160" s="63" t="s">
        <v>91</v>
      </c>
      <c r="S160" s="62" t="s">
        <v>105</v>
      </c>
      <c r="T160" s="55" t="str">
        <f>S160</f>
        <v>water height difference (+ or -) with chance of occurrence 10 times as low as the specified water height</v>
      </c>
      <c r="U160" s="26"/>
      <c r="V160" s="26"/>
      <c r="W160" s="26"/>
    </row>
    <row r="161" spans="1:23" s="57" customFormat="1" ht="12.6" customHeight="1" x14ac:dyDescent="0.2">
      <c r="A161" s="55">
        <v>167</v>
      </c>
      <c r="B161" s="56" t="s">
        <v>106</v>
      </c>
      <c r="C161" s="56" t="s">
        <v>106</v>
      </c>
      <c r="D161" s="56" t="s">
        <v>97</v>
      </c>
      <c r="E161" s="62" t="s">
        <v>1</v>
      </c>
      <c r="F161" s="62" t="s">
        <v>100</v>
      </c>
      <c r="G161" s="26" t="s">
        <v>537</v>
      </c>
      <c r="H161" s="26" t="s">
        <v>529</v>
      </c>
      <c r="I161" s="26" t="s">
        <v>427</v>
      </c>
      <c r="J161" s="64" t="s">
        <v>122</v>
      </c>
      <c r="K161" s="20" t="s">
        <v>91</v>
      </c>
      <c r="L161" s="26"/>
      <c r="M161" s="26"/>
      <c r="N161" s="26"/>
      <c r="O161" s="26"/>
      <c r="P161" s="26"/>
      <c r="Q161" s="26"/>
      <c r="R161" s="63" t="s">
        <v>91</v>
      </c>
      <c r="S161" s="62" t="s">
        <v>107</v>
      </c>
      <c r="T161" s="55" t="str">
        <f>S161</f>
        <v>when applying water_height_decimerings_hoogte the upper boundary is set by this value</v>
      </c>
      <c r="U161" s="26"/>
      <c r="V161" s="26"/>
      <c r="W161" s="26"/>
    </row>
    <row r="162" spans="1:23" s="57" customFormat="1" ht="12.6" customHeight="1" x14ac:dyDescent="0.2">
      <c r="A162" s="55">
        <v>168</v>
      </c>
      <c r="B162" s="56" t="s">
        <v>520</v>
      </c>
      <c r="C162" s="56" t="s">
        <v>49</v>
      </c>
      <c r="D162" s="56" t="s">
        <v>97</v>
      </c>
      <c r="E162" s="65" t="s">
        <v>2</v>
      </c>
      <c r="F162" s="62" t="s">
        <v>100</v>
      </c>
      <c r="G162" s="26" t="s">
        <v>895</v>
      </c>
      <c r="H162" s="26" t="s">
        <v>529</v>
      </c>
      <c r="I162" s="26" t="s">
        <v>84</v>
      </c>
      <c r="J162" s="56" t="s">
        <v>642</v>
      </c>
      <c r="K162" s="56" t="s">
        <v>91</v>
      </c>
      <c r="P162" s="26" t="s">
        <v>800</v>
      </c>
      <c r="Q162" s="57" t="s">
        <v>422</v>
      </c>
      <c r="R162" s="63" t="s">
        <v>91</v>
      </c>
      <c r="S162" s="62" t="s">
        <v>108</v>
      </c>
      <c r="T162" s="55" t="str">
        <f>S162</f>
        <v>required safety factor for piping for design option</v>
      </c>
      <c r="W162" s="26" t="s">
        <v>799</v>
      </c>
    </row>
    <row r="163" spans="1:23" s="57" customFormat="1" ht="12.6" customHeight="1" x14ac:dyDescent="0.2">
      <c r="A163" s="55">
        <v>169</v>
      </c>
      <c r="B163" s="56" t="s">
        <v>521</v>
      </c>
      <c r="C163" s="56" t="s">
        <v>50</v>
      </c>
      <c r="D163" s="56" t="s">
        <v>97</v>
      </c>
      <c r="E163" s="65" t="s">
        <v>2</v>
      </c>
      <c r="F163" s="62" t="s">
        <v>100</v>
      </c>
      <c r="G163" s="26" t="s">
        <v>895</v>
      </c>
      <c r="H163" s="26" t="s">
        <v>529</v>
      </c>
      <c r="I163" s="26" t="s">
        <v>84</v>
      </c>
      <c r="J163" s="56" t="s">
        <v>642</v>
      </c>
      <c r="K163" s="56" t="s">
        <v>91</v>
      </c>
      <c r="P163" s="26" t="s">
        <v>801</v>
      </c>
      <c r="Q163" s="57" t="s">
        <v>420</v>
      </c>
      <c r="R163" s="63" t="s">
        <v>91</v>
      </c>
      <c r="S163" s="62" t="s">
        <v>109</v>
      </c>
      <c r="T163" s="55" t="str">
        <f>S163</f>
        <v>required safety factor for stability innerslope for design option</v>
      </c>
      <c r="W163" s="26" t="s">
        <v>799</v>
      </c>
    </row>
    <row r="164" spans="1:23" s="57" customFormat="1" ht="12.6" customHeight="1" x14ac:dyDescent="0.2">
      <c r="A164" s="55">
        <v>170</v>
      </c>
      <c r="B164" s="56" t="s">
        <v>522</v>
      </c>
      <c r="C164" s="56" t="s">
        <v>51</v>
      </c>
      <c r="D164" s="56" t="s">
        <v>97</v>
      </c>
      <c r="E164" s="65" t="s">
        <v>2</v>
      </c>
      <c r="F164" s="62" t="s">
        <v>100</v>
      </c>
      <c r="G164" s="26" t="s">
        <v>895</v>
      </c>
      <c r="H164" s="26" t="s">
        <v>529</v>
      </c>
      <c r="I164" s="26" t="s">
        <v>84</v>
      </c>
      <c r="J164" s="56" t="s">
        <v>642</v>
      </c>
      <c r="K164" s="56" t="s">
        <v>91</v>
      </c>
      <c r="P164" s="26" t="s">
        <v>802</v>
      </c>
      <c r="Q164" s="57" t="s">
        <v>421</v>
      </c>
      <c r="R164" s="63" t="s">
        <v>91</v>
      </c>
      <c r="S164" s="62" t="s">
        <v>110</v>
      </c>
      <c r="T164" s="55" t="str">
        <f>S164</f>
        <v>required safety factor for stability outerslope for design option for design option</v>
      </c>
      <c r="W164" s="26" t="s">
        <v>799</v>
      </c>
    </row>
    <row r="165" spans="1:23" s="41" customFormat="1" ht="12.6" customHeight="1" x14ac:dyDescent="0.2">
      <c r="A165" s="40">
        <v>171</v>
      </c>
      <c r="B165" s="39" t="s">
        <v>518</v>
      </c>
      <c r="C165" s="39" t="s">
        <v>52</v>
      </c>
      <c r="D165" s="39" t="s">
        <v>97</v>
      </c>
      <c r="E165" s="67" t="s">
        <v>2</v>
      </c>
      <c r="F165" s="68" t="s">
        <v>100</v>
      </c>
      <c r="G165" s="38" t="s">
        <v>895</v>
      </c>
      <c r="H165" s="38" t="s">
        <v>529</v>
      </c>
      <c r="I165" s="38" t="s">
        <v>84</v>
      </c>
      <c r="J165" s="39" t="s">
        <v>642</v>
      </c>
      <c r="K165" s="39" t="s">
        <v>91</v>
      </c>
      <c r="P165" s="38" t="s">
        <v>803</v>
      </c>
      <c r="Q165" s="38" t="s">
        <v>428</v>
      </c>
      <c r="R165" s="59" t="s">
        <v>91</v>
      </c>
      <c r="S165" s="68" t="s">
        <v>111</v>
      </c>
      <c r="T165" s="40" t="str">
        <f>S165</f>
        <v>required probability of failure for stability innerslope for design option</v>
      </c>
      <c r="W165" s="38" t="s">
        <v>1251</v>
      </c>
    </row>
    <row r="166" spans="1:23" s="41" customFormat="1" ht="12.6" customHeight="1" x14ac:dyDescent="0.2">
      <c r="A166" s="40">
        <v>172</v>
      </c>
      <c r="B166" s="39" t="s">
        <v>519</v>
      </c>
      <c r="C166" s="39" t="s">
        <v>53</v>
      </c>
      <c r="D166" s="39" t="s">
        <v>97</v>
      </c>
      <c r="E166" s="67" t="s">
        <v>2</v>
      </c>
      <c r="F166" s="68" t="s">
        <v>100</v>
      </c>
      <c r="G166" s="38" t="s">
        <v>895</v>
      </c>
      <c r="H166" s="38" t="s">
        <v>529</v>
      </c>
      <c r="I166" s="38" t="s">
        <v>84</v>
      </c>
      <c r="J166" s="39" t="s">
        <v>642</v>
      </c>
      <c r="K166" s="39" t="s">
        <v>91</v>
      </c>
      <c r="P166" s="38" t="s">
        <v>804</v>
      </c>
      <c r="Q166" s="38" t="s">
        <v>429</v>
      </c>
      <c r="R166" s="59" t="s">
        <v>91</v>
      </c>
      <c r="S166" s="68" t="s">
        <v>112</v>
      </c>
      <c r="T166" s="40" t="str">
        <f>S166</f>
        <v>required probability of failure for stability outerslope for design option</v>
      </c>
      <c r="W166" s="38" t="s">
        <v>1251</v>
      </c>
    </row>
    <row r="167" spans="1:23" s="41" customFormat="1" ht="12.6" customHeight="1" x14ac:dyDescent="0.2">
      <c r="A167" s="40">
        <v>173</v>
      </c>
      <c r="B167" s="39" t="s">
        <v>517</v>
      </c>
      <c r="C167" s="39" t="s">
        <v>54</v>
      </c>
      <c r="D167" s="39" t="s">
        <v>97</v>
      </c>
      <c r="E167" s="67" t="s">
        <v>2</v>
      </c>
      <c r="F167" s="68" t="s">
        <v>100</v>
      </c>
      <c r="G167" s="38" t="s">
        <v>895</v>
      </c>
      <c r="H167" s="38" t="s">
        <v>529</v>
      </c>
      <c r="I167" s="38" t="s">
        <v>84</v>
      </c>
      <c r="J167" s="39" t="s">
        <v>642</v>
      </c>
      <c r="K167" s="39" t="s">
        <v>91</v>
      </c>
      <c r="P167" s="38" t="s">
        <v>426</v>
      </c>
      <c r="Q167" s="41" t="s">
        <v>423</v>
      </c>
      <c r="R167" s="59" t="s">
        <v>91</v>
      </c>
      <c r="S167" s="68" t="s">
        <v>113</v>
      </c>
      <c r="T167" s="40" t="str">
        <f>S167</f>
        <v>required probability of failure for piping for design option</v>
      </c>
      <c r="W167" s="38" t="s">
        <v>1251</v>
      </c>
    </row>
    <row r="168" spans="1:23" s="57" customFormat="1" ht="12.6" customHeight="1" x14ac:dyDescent="0.2">
      <c r="A168" s="55">
        <v>186</v>
      </c>
      <c r="C168" s="56" t="s">
        <v>728</v>
      </c>
      <c r="D168" s="56" t="s">
        <v>90</v>
      </c>
      <c r="E168" s="65" t="s">
        <v>2</v>
      </c>
      <c r="F168" s="62" t="s">
        <v>91</v>
      </c>
      <c r="G168" s="26" t="s">
        <v>537</v>
      </c>
      <c r="H168" s="26" t="s">
        <v>860</v>
      </c>
      <c r="I168" s="26" t="s">
        <v>731</v>
      </c>
      <c r="J168" s="56" t="s">
        <v>122</v>
      </c>
      <c r="K168" s="20" t="s">
        <v>100</v>
      </c>
      <c r="R168" s="63" t="s">
        <v>91</v>
      </c>
      <c r="S168" s="62" t="s">
        <v>729</v>
      </c>
      <c r="T168" s="55" t="str">
        <f>S168</f>
        <v>Name of PL1-Line</v>
      </c>
    </row>
    <row r="169" spans="1:23" s="57" customFormat="1" ht="12.6" customHeight="1" x14ac:dyDescent="0.2">
      <c r="A169" s="55">
        <v>187</v>
      </c>
      <c r="C169" s="56" t="s">
        <v>666</v>
      </c>
      <c r="D169" s="56" t="s">
        <v>97</v>
      </c>
      <c r="E169" s="62" t="s">
        <v>1</v>
      </c>
      <c r="F169" s="62" t="s">
        <v>91</v>
      </c>
      <c r="G169" s="26" t="s">
        <v>537</v>
      </c>
      <c r="H169" s="26" t="s">
        <v>860</v>
      </c>
      <c r="I169" s="26" t="s">
        <v>731</v>
      </c>
      <c r="J169" s="56" t="s">
        <v>122</v>
      </c>
      <c r="K169" s="20" t="s">
        <v>100</v>
      </c>
      <c r="R169" s="63" t="s">
        <v>91</v>
      </c>
      <c r="S169" s="62" t="s">
        <v>667</v>
      </c>
      <c r="T169" s="55" t="str">
        <f>S169</f>
        <v>X coordinate 1-st point</v>
      </c>
    </row>
    <row r="170" spans="1:23" s="57" customFormat="1" ht="12.6" customHeight="1" x14ac:dyDescent="0.2">
      <c r="A170" s="55">
        <v>188</v>
      </c>
      <c r="B170" s="56"/>
      <c r="C170" s="56" t="s">
        <v>668</v>
      </c>
      <c r="D170" s="56" t="s">
        <v>97</v>
      </c>
      <c r="E170" s="62" t="s">
        <v>1</v>
      </c>
      <c r="F170" s="62" t="s">
        <v>91</v>
      </c>
      <c r="G170" s="26" t="s">
        <v>537</v>
      </c>
      <c r="H170" s="26" t="s">
        <v>860</v>
      </c>
      <c r="I170" s="26" t="s">
        <v>731</v>
      </c>
      <c r="J170" s="56" t="s">
        <v>122</v>
      </c>
      <c r="K170" s="20" t="s">
        <v>100</v>
      </c>
      <c r="R170" s="63" t="s">
        <v>91</v>
      </c>
      <c r="S170" s="62" t="s">
        <v>669</v>
      </c>
      <c r="T170" s="55" t="str">
        <f>S170</f>
        <v>Y coordinate 1-st point</v>
      </c>
    </row>
    <row r="171" spans="1:23" s="57" customFormat="1" ht="12.6" customHeight="1" x14ac:dyDescent="0.2">
      <c r="A171" s="55">
        <v>189</v>
      </c>
      <c r="B171" s="56"/>
      <c r="C171" s="56" t="s">
        <v>670</v>
      </c>
      <c r="D171" s="56" t="s">
        <v>97</v>
      </c>
      <c r="E171" s="62" t="s">
        <v>1</v>
      </c>
      <c r="F171" s="62" t="s">
        <v>91</v>
      </c>
      <c r="G171" s="26" t="s">
        <v>537</v>
      </c>
      <c r="H171" s="26" t="s">
        <v>860</v>
      </c>
      <c r="I171" s="26" t="s">
        <v>731</v>
      </c>
      <c r="J171" s="56" t="s">
        <v>122</v>
      </c>
      <c r="K171" s="20" t="s">
        <v>100</v>
      </c>
      <c r="R171" s="63" t="s">
        <v>91</v>
      </c>
      <c r="S171" s="62" t="s">
        <v>671</v>
      </c>
      <c r="T171" s="55" t="str">
        <f>S171</f>
        <v>Z coordinate 1-st point</v>
      </c>
    </row>
    <row r="172" spans="1:23" s="57" customFormat="1" ht="12.6" customHeight="1" x14ac:dyDescent="0.2">
      <c r="A172" s="55">
        <v>190</v>
      </c>
      <c r="B172" s="56"/>
      <c r="C172" s="56" t="s">
        <v>672</v>
      </c>
      <c r="D172" s="56" t="s">
        <v>97</v>
      </c>
      <c r="E172" s="62" t="s">
        <v>1</v>
      </c>
      <c r="F172" s="62" t="s">
        <v>91</v>
      </c>
      <c r="G172" s="26" t="s">
        <v>537</v>
      </c>
      <c r="H172" s="26" t="s">
        <v>860</v>
      </c>
      <c r="I172" s="26" t="s">
        <v>731</v>
      </c>
      <c r="J172" s="56" t="s">
        <v>122</v>
      </c>
      <c r="K172" s="20" t="s">
        <v>100</v>
      </c>
      <c r="R172" s="63" t="s">
        <v>91</v>
      </c>
      <c r="S172" s="62" t="s">
        <v>673</v>
      </c>
      <c r="T172" s="55" t="str">
        <f>S172</f>
        <v>X coordinate n-th point</v>
      </c>
    </row>
    <row r="173" spans="1:23" s="57" customFormat="1" ht="12.6" customHeight="1" x14ac:dyDescent="0.2">
      <c r="A173" s="55">
        <v>191</v>
      </c>
      <c r="B173" s="56"/>
      <c r="C173" s="56" t="s">
        <v>674</v>
      </c>
      <c r="D173" s="56" t="s">
        <v>97</v>
      </c>
      <c r="E173" s="62" t="s">
        <v>1</v>
      </c>
      <c r="F173" s="62" t="s">
        <v>91</v>
      </c>
      <c r="G173" s="26" t="s">
        <v>537</v>
      </c>
      <c r="H173" s="26" t="s">
        <v>860</v>
      </c>
      <c r="I173" s="26" t="s">
        <v>731</v>
      </c>
      <c r="J173" s="56" t="s">
        <v>122</v>
      </c>
      <c r="K173" s="20" t="s">
        <v>100</v>
      </c>
      <c r="R173" s="63" t="s">
        <v>91</v>
      </c>
      <c r="S173" s="62" t="s">
        <v>675</v>
      </c>
      <c r="T173" s="55" t="str">
        <f>S173</f>
        <v>Y coordinate n-th point</v>
      </c>
    </row>
    <row r="174" spans="1:23" s="57" customFormat="1" ht="12.6" customHeight="1" x14ac:dyDescent="0.2">
      <c r="A174" s="55">
        <v>192</v>
      </c>
      <c r="B174" s="56"/>
      <c r="C174" s="56" t="s">
        <v>676</v>
      </c>
      <c r="D174" s="56" t="s">
        <v>97</v>
      </c>
      <c r="E174" s="62" t="s">
        <v>1</v>
      </c>
      <c r="F174" s="62" t="s">
        <v>91</v>
      </c>
      <c r="G174" s="26" t="s">
        <v>537</v>
      </c>
      <c r="H174" s="26" t="s">
        <v>860</v>
      </c>
      <c r="I174" s="26" t="s">
        <v>731</v>
      </c>
      <c r="J174" s="56" t="s">
        <v>122</v>
      </c>
      <c r="K174" s="20" t="s">
        <v>100</v>
      </c>
      <c r="R174" s="63" t="s">
        <v>91</v>
      </c>
      <c r="S174" s="62" t="s">
        <v>677</v>
      </c>
      <c r="T174" s="55" t="str">
        <f>S174</f>
        <v>Z coordinate n-th point</v>
      </c>
    </row>
    <row r="175" spans="1:23" s="57" customFormat="1" ht="12.6" customHeight="1" x14ac:dyDescent="0.2">
      <c r="A175" s="55">
        <v>193</v>
      </c>
      <c r="B175" s="56"/>
      <c r="C175" s="56" t="s">
        <v>732</v>
      </c>
      <c r="D175" s="56" t="s">
        <v>90</v>
      </c>
      <c r="E175" s="65" t="s">
        <v>2</v>
      </c>
      <c r="F175" s="62" t="s">
        <v>91</v>
      </c>
      <c r="G175" s="26" t="s">
        <v>806</v>
      </c>
      <c r="H175" s="26" t="s">
        <v>857</v>
      </c>
      <c r="I175" s="66" t="s">
        <v>737</v>
      </c>
      <c r="J175" s="56" t="s">
        <v>122</v>
      </c>
      <c r="K175" s="20" t="s">
        <v>100</v>
      </c>
      <c r="R175" s="63" t="s">
        <v>91</v>
      </c>
      <c r="S175" s="62" t="s">
        <v>733</v>
      </c>
      <c r="T175" s="55" t="str">
        <f>S175</f>
        <v>Name of gauge</v>
      </c>
    </row>
    <row r="176" spans="1:23" s="57" customFormat="1" ht="12.6" customHeight="1" x14ac:dyDescent="0.2">
      <c r="A176" s="55">
        <v>195</v>
      </c>
      <c r="B176" s="56"/>
      <c r="C176" s="56" t="s">
        <v>735</v>
      </c>
      <c r="D176" s="56" t="s">
        <v>97</v>
      </c>
      <c r="E176" s="62" t="s">
        <v>1</v>
      </c>
      <c r="F176" s="62" t="s">
        <v>91</v>
      </c>
      <c r="G176" s="26" t="s">
        <v>806</v>
      </c>
      <c r="H176" s="26" t="s">
        <v>857</v>
      </c>
      <c r="I176" s="66" t="s">
        <v>737</v>
      </c>
      <c r="J176" s="56" t="s">
        <v>122</v>
      </c>
      <c r="K176" s="20" t="s">
        <v>100</v>
      </c>
      <c r="R176" s="63" t="s">
        <v>91</v>
      </c>
      <c r="S176" s="62" t="s">
        <v>736</v>
      </c>
      <c r="T176" s="55" t="str">
        <f>S176</f>
        <v>Local X coordinate of gauge</v>
      </c>
    </row>
    <row r="177" spans="1:23" s="57" customFormat="1" ht="12.6" customHeight="1" x14ac:dyDescent="0.2">
      <c r="A177" s="55">
        <v>196</v>
      </c>
      <c r="B177" s="56"/>
      <c r="C177" s="56" t="s">
        <v>739</v>
      </c>
      <c r="D177" s="56" t="s">
        <v>90</v>
      </c>
      <c r="E177" s="65" t="s">
        <v>2</v>
      </c>
      <c r="F177" s="62" t="s">
        <v>91</v>
      </c>
      <c r="G177" s="26" t="s">
        <v>537</v>
      </c>
      <c r="H177" s="26" t="s">
        <v>857</v>
      </c>
      <c r="I177" s="66" t="s">
        <v>738</v>
      </c>
      <c r="J177" s="56" t="s">
        <v>122</v>
      </c>
      <c r="K177" s="20" t="s">
        <v>100</v>
      </c>
      <c r="R177" s="63" t="s">
        <v>91</v>
      </c>
      <c r="S177" s="62" t="s">
        <v>729</v>
      </c>
      <c r="T177" s="55" t="str">
        <f>S177</f>
        <v>Name of PL1-Line</v>
      </c>
    </row>
    <row r="178" spans="1:23" s="57" customFormat="1" ht="12.6" customHeight="1" x14ac:dyDescent="0.2">
      <c r="A178" s="55">
        <v>197</v>
      </c>
      <c r="B178" s="56"/>
      <c r="C178" s="56" t="s">
        <v>740</v>
      </c>
      <c r="D178" s="56" t="s">
        <v>97</v>
      </c>
      <c r="E178" s="62" t="s">
        <v>1</v>
      </c>
      <c r="F178" s="62" t="s">
        <v>91</v>
      </c>
      <c r="G178" s="26" t="s">
        <v>537</v>
      </c>
      <c r="H178" s="26" t="s">
        <v>857</v>
      </c>
      <c r="I178" s="66" t="s">
        <v>738</v>
      </c>
      <c r="J178" s="56" t="s">
        <v>122</v>
      </c>
      <c r="K178" s="20" t="s">
        <v>100</v>
      </c>
      <c r="R178" s="63" t="s">
        <v>91</v>
      </c>
      <c r="S178" s="62" t="s">
        <v>741</v>
      </c>
      <c r="T178" s="55" t="str">
        <f>S178</f>
        <v>Default X coordinate 1-st point</v>
      </c>
    </row>
    <row r="179" spans="1:23" s="57" customFormat="1" ht="12.6" customHeight="1" x14ac:dyDescent="0.2">
      <c r="A179" s="55">
        <v>198</v>
      </c>
      <c r="B179" s="56"/>
      <c r="C179" s="56" t="s">
        <v>742</v>
      </c>
      <c r="D179" s="56" t="s">
        <v>97</v>
      </c>
      <c r="E179" s="62" t="s">
        <v>1</v>
      </c>
      <c r="F179" s="62" t="s">
        <v>91</v>
      </c>
      <c r="G179" s="26" t="s">
        <v>537</v>
      </c>
      <c r="H179" s="26" t="s">
        <v>857</v>
      </c>
      <c r="I179" s="66" t="s">
        <v>738</v>
      </c>
      <c r="J179" s="56" t="s">
        <v>122</v>
      </c>
      <c r="K179" s="20" t="s">
        <v>100</v>
      </c>
      <c r="R179" s="63" t="s">
        <v>91</v>
      </c>
      <c r="S179" s="62" t="s">
        <v>743</v>
      </c>
      <c r="T179" s="55" t="str">
        <f>S179</f>
        <v>Default Z coordinate 1-st point</v>
      </c>
    </row>
    <row r="180" spans="1:23" s="26" customFormat="1" ht="12.6" customHeight="1" x14ac:dyDescent="0.2">
      <c r="A180" s="55">
        <v>199</v>
      </c>
      <c r="B180" s="56"/>
      <c r="C180" s="56" t="s">
        <v>744</v>
      </c>
      <c r="D180" s="56" t="s">
        <v>90</v>
      </c>
      <c r="E180" s="65" t="s">
        <v>2</v>
      </c>
      <c r="F180" s="62" t="s">
        <v>91</v>
      </c>
      <c r="G180" s="26" t="s">
        <v>537</v>
      </c>
      <c r="H180" s="26" t="s">
        <v>857</v>
      </c>
      <c r="I180" s="66" t="s">
        <v>738</v>
      </c>
      <c r="J180" s="56" t="s">
        <v>122</v>
      </c>
      <c r="K180" s="20" t="s">
        <v>100</v>
      </c>
      <c r="L180" s="57"/>
      <c r="M180" s="57"/>
      <c r="N180" s="57"/>
      <c r="O180" s="57"/>
      <c r="P180" s="57"/>
      <c r="Q180" s="57"/>
      <c r="R180" s="63" t="s">
        <v>91</v>
      </c>
      <c r="S180" s="62" t="s">
        <v>745</v>
      </c>
      <c r="T180" s="55" t="str">
        <f>S180</f>
        <v>Use gauge X-Coordinate  for X coordinate 1-st point*</v>
      </c>
      <c r="U180" s="57"/>
      <c r="V180" s="57"/>
      <c r="W180" s="57"/>
    </row>
    <row r="181" spans="1:23" s="26" customFormat="1" ht="12.6" customHeight="1" x14ac:dyDescent="0.2">
      <c r="A181" s="55">
        <v>200</v>
      </c>
      <c r="B181" s="56"/>
      <c r="C181" s="56" t="s">
        <v>746</v>
      </c>
      <c r="D181" s="56" t="s">
        <v>90</v>
      </c>
      <c r="E181" s="65" t="s">
        <v>2</v>
      </c>
      <c r="F181" s="62" t="s">
        <v>91</v>
      </c>
      <c r="G181" s="26" t="s">
        <v>537</v>
      </c>
      <c r="H181" s="26" t="s">
        <v>857</v>
      </c>
      <c r="I181" s="66" t="s">
        <v>738</v>
      </c>
      <c r="J181" s="56" t="s">
        <v>122</v>
      </c>
      <c r="K181" s="20" t="s">
        <v>100</v>
      </c>
      <c r="L181" s="57"/>
      <c r="M181" s="57"/>
      <c r="N181" s="57"/>
      <c r="O181" s="57"/>
      <c r="P181" s="57"/>
      <c r="Q181" s="57"/>
      <c r="R181" s="63" t="s">
        <v>91</v>
      </c>
      <c r="S181" s="62" t="s">
        <v>747</v>
      </c>
      <c r="T181" s="55" t="str">
        <f>S181</f>
        <v>Use value of gauge for Z coordinate 1-st point*</v>
      </c>
      <c r="U181" s="57"/>
      <c r="V181" s="57"/>
      <c r="W181" s="57"/>
    </row>
    <row r="182" spans="1:23" s="57" customFormat="1" ht="12.6" customHeight="1" x14ac:dyDescent="0.2">
      <c r="A182" s="55">
        <v>202</v>
      </c>
      <c r="B182" s="56"/>
      <c r="C182" s="56" t="s">
        <v>748</v>
      </c>
      <c r="D182" s="56" t="s">
        <v>97</v>
      </c>
      <c r="E182" s="62" t="s">
        <v>3</v>
      </c>
      <c r="F182" s="62" t="s">
        <v>91</v>
      </c>
      <c r="G182" s="26" t="s">
        <v>537</v>
      </c>
      <c r="H182" s="26" t="s">
        <v>857</v>
      </c>
      <c r="I182" s="66" t="s">
        <v>738</v>
      </c>
      <c r="J182" s="56" t="s">
        <v>122</v>
      </c>
      <c r="K182" s="20" t="s">
        <v>100</v>
      </c>
      <c r="R182" s="63" t="s">
        <v>91</v>
      </c>
      <c r="S182" s="62" t="s">
        <v>749</v>
      </c>
      <c r="T182" s="55" t="str">
        <f>S182</f>
        <v>Default X coordinate n-th point</v>
      </c>
    </row>
    <row r="183" spans="1:23" s="57" customFormat="1" ht="12.6" customHeight="1" x14ac:dyDescent="0.2">
      <c r="A183" s="55">
        <v>203</v>
      </c>
      <c r="B183" s="56"/>
      <c r="C183" s="56" t="s">
        <v>750</v>
      </c>
      <c r="D183" s="56" t="s">
        <v>97</v>
      </c>
      <c r="E183" s="62" t="s">
        <v>3</v>
      </c>
      <c r="F183" s="62" t="s">
        <v>91</v>
      </c>
      <c r="G183" s="26" t="s">
        <v>537</v>
      </c>
      <c r="H183" s="26" t="s">
        <v>857</v>
      </c>
      <c r="I183" s="66" t="s">
        <v>738</v>
      </c>
      <c r="J183" s="56" t="s">
        <v>122</v>
      </c>
      <c r="K183" s="20" t="s">
        <v>100</v>
      </c>
      <c r="R183" s="63" t="s">
        <v>91</v>
      </c>
      <c r="S183" s="62" t="s">
        <v>751</v>
      </c>
      <c r="T183" s="55" t="str">
        <f>S183</f>
        <v>Default Z coordinate n-th point</v>
      </c>
    </row>
    <row r="184" spans="1:23" s="26" customFormat="1" ht="12.6" customHeight="1" x14ac:dyDescent="0.2">
      <c r="A184" s="55">
        <v>204</v>
      </c>
      <c r="B184" s="56"/>
      <c r="C184" s="56" t="s">
        <v>752</v>
      </c>
      <c r="D184" s="56" t="s">
        <v>90</v>
      </c>
      <c r="E184" s="65" t="s">
        <v>2</v>
      </c>
      <c r="F184" s="62" t="s">
        <v>91</v>
      </c>
      <c r="G184" s="26" t="s">
        <v>537</v>
      </c>
      <c r="H184" s="26" t="s">
        <v>857</v>
      </c>
      <c r="I184" s="66" t="s">
        <v>738</v>
      </c>
      <c r="J184" s="56" t="s">
        <v>122</v>
      </c>
      <c r="K184" s="20" t="s">
        <v>100</v>
      </c>
      <c r="L184" s="57"/>
      <c r="M184" s="57"/>
      <c r="N184" s="57"/>
      <c r="O184" s="57"/>
      <c r="P184" s="57"/>
      <c r="Q184" s="57"/>
      <c r="R184" s="63" t="s">
        <v>91</v>
      </c>
      <c r="S184" s="62" t="s">
        <v>753</v>
      </c>
      <c r="T184" s="55" t="str">
        <f>S184</f>
        <v>Use gauge X-Coordinate  for X coordinate n-th point*</v>
      </c>
      <c r="U184" s="57"/>
      <c r="V184" s="57"/>
      <c r="W184" s="57"/>
    </row>
    <row r="185" spans="1:23" s="26" customFormat="1" ht="12.6" customHeight="1" x14ac:dyDescent="0.2">
      <c r="A185" s="55">
        <v>205</v>
      </c>
      <c r="B185" s="56"/>
      <c r="C185" s="56" t="s">
        <v>754</v>
      </c>
      <c r="D185" s="56" t="s">
        <v>90</v>
      </c>
      <c r="E185" s="65" t="s">
        <v>2</v>
      </c>
      <c r="F185" s="62" t="s">
        <v>91</v>
      </c>
      <c r="G185" s="26" t="s">
        <v>537</v>
      </c>
      <c r="H185" s="26" t="s">
        <v>857</v>
      </c>
      <c r="I185" s="66" t="s">
        <v>738</v>
      </c>
      <c r="J185" s="56" t="s">
        <v>122</v>
      </c>
      <c r="K185" s="20" t="s">
        <v>100</v>
      </c>
      <c r="L185" s="57"/>
      <c r="M185" s="57"/>
      <c r="N185" s="57"/>
      <c r="O185" s="57"/>
      <c r="P185" s="57"/>
      <c r="Q185" s="57"/>
      <c r="R185" s="63" t="s">
        <v>91</v>
      </c>
      <c r="S185" s="62" t="s">
        <v>755</v>
      </c>
      <c r="T185" s="55" t="str">
        <f>S185</f>
        <v>Use value of gauge for Z coordinate n-th point*</v>
      </c>
      <c r="U185" s="57"/>
      <c r="V185" s="57"/>
      <c r="W185" s="57"/>
    </row>
    <row r="186" spans="1:23" s="26" customFormat="1" ht="12.6" customHeight="1" x14ac:dyDescent="0.2">
      <c r="A186" s="55">
        <v>207</v>
      </c>
      <c r="B186" s="56" t="s">
        <v>96</v>
      </c>
      <c r="C186" s="56" t="s">
        <v>96</v>
      </c>
      <c r="D186" s="56" t="s">
        <v>97</v>
      </c>
      <c r="E186" s="62" t="s">
        <v>417</v>
      </c>
      <c r="F186" s="62" t="s">
        <v>91</v>
      </c>
      <c r="G186" s="26" t="s">
        <v>537</v>
      </c>
      <c r="H186" s="26" t="s">
        <v>529</v>
      </c>
      <c r="I186" s="26" t="s">
        <v>427</v>
      </c>
      <c r="J186" s="64" t="s">
        <v>122</v>
      </c>
      <c r="K186" s="20" t="s">
        <v>100</v>
      </c>
      <c r="P186" s="26" t="s">
        <v>424</v>
      </c>
      <c r="Q186" s="26" t="s">
        <v>418</v>
      </c>
      <c r="R186" s="63" t="s">
        <v>91</v>
      </c>
      <c r="S186" s="62" t="s">
        <v>98</v>
      </c>
      <c r="T186" s="55" t="str">
        <f>S186</f>
        <v>Waterheight for scenario (MHW)</v>
      </c>
    </row>
    <row r="187" spans="1:23" s="26" customFormat="1" ht="12.6" customHeight="1" x14ac:dyDescent="0.2">
      <c r="A187" s="55">
        <v>208</v>
      </c>
      <c r="B187" s="56" t="s">
        <v>99</v>
      </c>
      <c r="C187" s="56" t="s">
        <v>99</v>
      </c>
      <c r="D187" s="56" t="s">
        <v>97</v>
      </c>
      <c r="E187" s="62" t="s">
        <v>417</v>
      </c>
      <c r="F187" s="62" t="s">
        <v>100</v>
      </c>
      <c r="G187" s="26" t="s">
        <v>537</v>
      </c>
      <c r="H187" s="26" t="s">
        <v>529</v>
      </c>
      <c r="I187" s="26" t="s">
        <v>427</v>
      </c>
      <c r="J187" s="64" t="s">
        <v>122</v>
      </c>
      <c r="K187" s="20" t="s">
        <v>100</v>
      </c>
      <c r="P187" s="26" t="s">
        <v>425</v>
      </c>
      <c r="Q187" s="26" t="s">
        <v>419</v>
      </c>
      <c r="R187" s="63" t="s">
        <v>91</v>
      </c>
      <c r="S187" s="62" t="s">
        <v>101</v>
      </c>
      <c r="T187" s="55" t="str">
        <f>S187</f>
        <v>Waterheight lw for scenario (GLW)</v>
      </c>
    </row>
    <row r="188" spans="1:23" s="26" customFormat="1" ht="12.6" customHeight="1" x14ac:dyDescent="0.2">
      <c r="A188" s="55">
        <v>209</v>
      </c>
      <c r="B188" s="57"/>
      <c r="C188" s="56"/>
      <c r="D188" s="56"/>
      <c r="E188" s="62"/>
      <c r="F188" s="62"/>
      <c r="G188" s="57"/>
      <c r="H188" s="57"/>
      <c r="I188" s="57"/>
      <c r="J188" s="56"/>
      <c r="K188" s="56"/>
      <c r="L188" s="57"/>
      <c r="M188" s="57"/>
      <c r="N188" s="57"/>
      <c r="O188" s="57"/>
      <c r="P188" s="26" t="s">
        <v>870</v>
      </c>
      <c r="Q188" s="26" t="s">
        <v>872</v>
      </c>
      <c r="R188" s="63" t="s">
        <v>91</v>
      </c>
      <c r="S188" s="62"/>
      <c r="T188" s="55">
        <f>S188</f>
        <v>0</v>
      </c>
      <c r="U188" s="57"/>
      <c r="V188" s="57"/>
      <c r="W188" s="57"/>
    </row>
    <row r="189" spans="1:23" s="26" customFormat="1" ht="12.6" customHeight="1" x14ac:dyDescent="0.2">
      <c r="A189" s="55">
        <v>210</v>
      </c>
      <c r="B189" s="57"/>
      <c r="C189" s="56"/>
      <c r="D189" s="56"/>
      <c r="E189" s="62"/>
      <c r="F189" s="62"/>
      <c r="G189" s="57"/>
      <c r="H189" s="57"/>
      <c r="I189" s="57"/>
      <c r="J189" s="56"/>
      <c r="K189" s="56"/>
      <c r="L189" s="57"/>
      <c r="M189" s="57"/>
      <c r="N189" s="57"/>
      <c r="O189" s="57"/>
      <c r="P189" s="26" t="s">
        <v>871</v>
      </c>
      <c r="Q189" s="26" t="s">
        <v>873</v>
      </c>
      <c r="R189" s="63" t="s">
        <v>91</v>
      </c>
      <c r="S189" s="62"/>
      <c r="T189" s="55">
        <f>S189</f>
        <v>0</v>
      </c>
      <c r="U189" s="57"/>
      <c r="V189" s="57"/>
      <c r="W189" s="57"/>
    </row>
    <row r="190" spans="1:23" s="57" customFormat="1" ht="12.6" customHeight="1" x14ac:dyDescent="0.2">
      <c r="C190" s="56"/>
      <c r="D190" s="56"/>
      <c r="E190" s="62"/>
      <c r="F190" s="62"/>
      <c r="J190" s="56"/>
      <c r="K190" s="56"/>
      <c r="S190" s="62"/>
    </row>
    <row r="191" spans="1:23" s="57" customFormat="1" ht="12.6" customHeight="1" x14ac:dyDescent="0.2">
      <c r="C191" s="56"/>
      <c r="D191" s="56"/>
      <c r="E191" s="62"/>
      <c r="F191" s="62"/>
      <c r="J191" s="56"/>
      <c r="K191" s="56"/>
      <c r="S191" s="62"/>
    </row>
    <row r="192" spans="1:23" s="57" customFormat="1" ht="12.6" customHeight="1" x14ac:dyDescent="0.2">
      <c r="C192" s="56"/>
      <c r="D192" s="56"/>
      <c r="E192" s="62"/>
      <c r="F192" s="62"/>
      <c r="J192" s="56"/>
      <c r="K192" s="56"/>
      <c r="S192" s="62"/>
    </row>
    <row r="193" spans="19:19" s="57" customFormat="1" ht="12.6" customHeight="1" x14ac:dyDescent="0.2">
      <c r="S193" s="26"/>
    </row>
    <row r="194" spans="19:19" s="57" customFormat="1" ht="12.6" customHeight="1" x14ac:dyDescent="0.2">
      <c r="S194" s="26"/>
    </row>
  </sheetData>
  <autoFilter ref="A1:U189" xr:uid="{60DCF262-18DE-4611-84FA-4281511B5AD2}"/>
  <sortState ref="A2:W217">
    <sortCondition ref="A2:A217"/>
  </sortState>
  <phoneticPr fontId="2" type="noConversion"/>
  <pageMargins left="0.75" right="0.75" top="1" bottom="1" header="0.5" footer="0.5"/>
  <pageSetup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7"/>
  <sheetViews>
    <sheetView workbookViewId="0">
      <selection activeCell="C48" sqref="C48"/>
    </sheetView>
    <sheetView workbookViewId="1"/>
  </sheetViews>
  <sheetFormatPr defaultRowHeight="12.75" x14ac:dyDescent="0.2"/>
  <cols>
    <col min="3" max="3" width="34.5703125" customWidth="1"/>
    <col min="4" max="4" width="10.85546875" bestFit="1" customWidth="1"/>
    <col min="5" max="5" width="7.7109375" customWidth="1"/>
    <col min="14" max="14" width="18.28515625" customWidth="1"/>
  </cols>
  <sheetData>
    <row r="1" spans="1:15" s="19" customFormat="1" ht="12.6" customHeight="1" x14ac:dyDescent="0.2">
      <c r="A1" s="19" t="s">
        <v>83</v>
      </c>
      <c r="B1" s="19" t="s">
        <v>531</v>
      </c>
      <c r="C1" s="19" t="s">
        <v>532</v>
      </c>
      <c r="D1" s="19" t="s">
        <v>533</v>
      </c>
      <c r="E1" s="19" t="s">
        <v>859</v>
      </c>
      <c r="F1" s="19" t="s">
        <v>4</v>
      </c>
      <c r="G1" t="s">
        <v>64</v>
      </c>
      <c r="H1" s="19" t="s">
        <v>88</v>
      </c>
      <c r="I1" s="19" t="s">
        <v>89</v>
      </c>
      <c r="J1" s="19" t="s">
        <v>540</v>
      </c>
      <c r="K1" s="19" t="s">
        <v>430</v>
      </c>
      <c r="L1" s="19" t="s">
        <v>431</v>
      </c>
      <c r="M1" s="19" t="s">
        <v>62</v>
      </c>
      <c r="N1" s="19" t="s">
        <v>527</v>
      </c>
      <c r="O1" s="19" t="s">
        <v>541</v>
      </c>
    </row>
    <row r="2" spans="1:15" x14ac:dyDescent="0.2">
      <c r="A2">
        <v>1</v>
      </c>
      <c r="C2" t="s">
        <v>874</v>
      </c>
      <c r="D2" t="s">
        <v>875</v>
      </c>
      <c r="E2" t="s">
        <v>860</v>
      </c>
      <c r="G2" t="s">
        <v>90</v>
      </c>
      <c r="H2" t="s">
        <v>2</v>
      </c>
      <c r="J2" t="s">
        <v>880</v>
      </c>
      <c r="N2" t="s">
        <v>876</v>
      </c>
    </row>
    <row r="3" spans="1:15" x14ac:dyDescent="0.2">
      <c r="A3">
        <v>2</v>
      </c>
      <c r="C3" t="s">
        <v>877</v>
      </c>
      <c r="D3" t="s">
        <v>875</v>
      </c>
      <c r="E3" t="s">
        <v>860</v>
      </c>
      <c r="G3" t="s">
        <v>90</v>
      </c>
      <c r="H3" t="s">
        <v>2</v>
      </c>
      <c r="J3" t="s">
        <v>881</v>
      </c>
      <c r="N3" t="s">
        <v>876</v>
      </c>
    </row>
    <row r="4" spans="1:15" x14ac:dyDescent="0.2">
      <c r="A4">
        <v>3</v>
      </c>
      <c r="C4" t="s">
        <v>878</v>
      </c>
      <c r="D4" t="s">
        <v>875</v>
      </c>
      <c r="E4" t="s">
        <v>860</v>
      </c>
      <c r="G4" t="s">
        <v>97</v>
      </c>
      <c r="H4" t="s">
        <v>1</v>
      </c>
      <c r="N4" t="s">
        <v>876</v>
      </c>
    </row>
    <row r="5" spans="1:15" x14ac:dyDescent="0.2">
      <c r="A5">
        <v>4</v>
      </c>
      <c r="C5" t="s">
        <v>879</v>
      </c>
      <c r="D5" t="s">
        <v>875</v>
      </c>
      <c r="E5" t="s">
        <v>860</v>
      </c>
      <c r="G5" t="s">
        <v>90</v>
      </c>
      <c r="H5" t="s">
        <v>2</v>
      </c>
      <c r="J5" t="s">
        <v>882</v>
      </c>
      <c r="N5" t="s">
        <v>876</v>
      </c>
    </row>
    <row r="6" spans="1:15" x14ac:dyDescent="0.2">
      <c r="A6">
        <v>5</v>
      </c>
      <c r="C6" t="s">
        <v>887</v>
      </c>
      <c r="D6" t="s">
        <v>875</v>
      </c>
      <c r="E6" t="s">
        <v>860</v>
      </c>
      <c r="G6" t="s">
        <v>97</v>
      </c>
      <c r="H6" t="s">
        <v>2</v>
      </c>
      <c r="J6">
        <v>36</v>
      </c>
      <c r="K6">
        <v>0</v>
      </c>
      <c r="N6" t="s">
        <v>876</v>
      </c>
    </row>
    <row r="7" spans="1:15" x14ac:dyDescent="0.2">
      <c r="A7">
        <v>6</v>
      </c>
      <c r="C7" t="s">
        <v>888</v>
      </c>
      <c r="D7" t="s">
        <v>875</v>
      </c>
      <c r="E7" t="s">
        <v>860</v>
      </c>
      <c r="G7" t="s">
        <v>97</v>
      </c>
      <c r="H7" t="s">
        <v>1</v>
      </c>
      <c r="J7">
        <v>2</v>
      </c>
      <c r="K7">
        <v>0</v>
      </c>
      <c r="N7" t="s">
        <v>876</v>
      </c>
    </row>
    <row r="8" spans="1:15" x14ac:dyDescent="0.2">
      <c r="A8">
        <v>7</v>
      </c>
      <c r="C8" t="s">
        <v>889</v>
      </c>
      <c r="D8" t="s">
        <v>875</v>
      </c>
      <c r="E8" t="s">
        <v>860</v>
      </c>
      <c r="G8" t="s">
        <v>97</v>
      </c>
      <c r="H8" t="s">
        <v>2</v>
      </c>
      <c r="J8">
        <v>14</v>
      </c>
      <c r="K8">
        <v>0</v>
      </c>
      <c r="N8" t="s">
        <v>876</v>
      </c>
    </row>
    <row r="9" spans="1:15" x14ac:dyDescent="0.2">
      <c r="A9">
        <v>8</v>
      </c>
      <c r="C9" t="s">
        <v>890</v>
      </c>
      <c r="D9" t="s">
        <v>875</v>
      </c>
      <c r="E9" t="s">
        <v>860</v>
      </c>
      <c r="G9" t="s">
        <v>97</v>
      </c>
      <c r="H9" t="s">
        <v>1</v>
      </c>
      <c r="J9">
        <v>2</v>
      </c>
      <c r="K9">
        <v>0</v>
      </c>
      <c r="N9" t="s">
        <v>876</v>
      </c>
    </row>
    <row r="10" spans="1:15" x14ac:dyDescent="0.2">
      <c r="A10">
        <v>9</v>
      </c>
      <c r="C10" t="s">
        <v>891</v>
      </c>
      <c r="D10" t="s">
        <v>875</v>
      </c>
      <c r="E10" t="s">
        <v>860</v>
      </c>
      <c r="G10" t="s">
        <v>97</v>
      </c>
      <c r="H10" t="s">
        <v>2</v>
      </c>
      <c r="J10">
        <v>3</v>
      </c>
      <c r="K10">
        <v>0</v>
      </c>
      <c r="N10" t="s">
        <v>876</v>
      </c>
    </row>
    <row r="11" spans="1:15" x14ac:dyDescent="0.2">
      <c r="A11">
        <v>10</v>
      </c>
      <c r="C11" t="s">
        <v>892</v>
      </c>
      <c r="D11" t="s">
        <v>875</v>
      </c>
      <c r="E11" t="s">
        <v>860</v>
      </c>
      <c r="G11" t="s">
        <v>97</v>
      </c>
      <c r="H11" t="s">
        <v>1</v>
      </c>
      <c r="J11">
        <v>2</v>
      </c>
      <c r="K11">
        <v>0</v>
      </c>
      <c r="N11" t="s">
        <v>876</v>
      </c>
    </row>
    <row r="12" spans="1:15" x14ac:dyDescent="0.2">
      <c r="A12">
        <v>11</v>
      </c>
      <c r="C12" t="s">
        <v>893</v>
      </c>
      <c r="D12" t="s">
        <v>875</v>
      </c>
      <c r="E12" t="s">
        <v>860</v>
      </c>
      <c r="G12" t="s">
        <v>97</v>
      </c>
      <c r="H12" t="s">
        <v>2</v>
      </c>
      <c r="J12">
        <v>6</v>
      </c>
      <c r="K12">
        <v>0</v>
      </c>
      <c r="N12" t="s">
        <v>876</v>
      </c>
    </row>
    <row r="13" spans="1:15" x14ac:dyDescent="0.2">
      <c r="A13">
        <v>12</v>
      </c>
      <c r="C13" t="s">
        <v>894</v>
      </c>
      <c r="D13" t="s">
        <v>875</v>
      </c>
      <c r="E13" t="s">
        <v>860</v>
      </c>
      <c r="G13" t="s">
        <v>97</v>
      </c>
      <c r="H13" t="s">
        <v>1</v>
      </c>
      <c r="J13">
        <v>2</v>
      </c>
      <c r="K13">
        <v>0</v>
      </c>
      <c r="N13" t="s">
        <v>876</v>
      </c>
    </row>
    <row r="14" spans="1:15" x14ac:dyDescent="0.2">
      <c r="A14">
        <v>13</v>
      </c>
      <c r="C14" t="s">
        <v>883</v>
      </c>
      <c r="D14" t="s">
        <v>875</v>
      </c>
      <c r="E14" t="s">
        <v>860</v>
      </c>
      <c r="G14" t="s">
        <v>97</v>
      </c>
      <c r="H14" t="s">
        <v>2</v>
      </c>
      <c r="J14">
        <v>36</v>
      </c>
      <c r="K14">
        <v>0</v>
      </c>
      <c r="N14" t="s">
        <v>876</v>
      </c>
    </row>
    <row r="15" spans="1:15" x14ac:dyDescent="0.2">
      <c r="A15">
        <v>14</v>
      </c>
      <c r="C15" t="s">
        <v>884</v>
      </c>
      <c r="D15" t="s">
        <v>875</v>
      </c>
      <c r="E15" t="s">
        <v>860</v>
      </c>
      <c r="G15" t="s">
        <v>97</v>
      </c>
      <c r="H15" t="s">
        <v>1</v>
      </c>
      <c r="J15">
        <v>2</v>
      </c>
      <c r="K15">
        <v>0</v>
      </c>
      <c r="N15" t="s">
        <v>876</v>
      </c>
    </row>
    <row r="16" spans="1:15" x14ac:dyDescent="0.2">
      <c r="A16">
        <v>15</v>
      </c>
      <c r="C16" t="s">
        <v>885</v>
      </c>
      <c r="D16" t="s">
        <v>875</v>
      </c>
      <c r="E16" t="s">
        <v>860</v>
      </c>
      <c r="G16" t="s">
        <v>97</v>
      </c>
      <c r="H16" t="s">
        <v>2</v>
      </c>
      <c r="J16">
        <v>14</v>
      </c>
      <c r="K16">
        <v>0</v>
      </c>
      <c r="N16" t="s">
        <v>876</v>
      </c>
    </row>
    <row r="17" spans="1:14" x14ac:dyDescent="0.2">
      <c r="A17">
        <v>16</v>
      </c>
      <c r="C17" t="s">
        <v>886</v>
      </c>
      <c r="D17" t="s">
        <v>875</v>
      </c>
      <c r="E17" t="s">
        <v>860</v>
      </c>
      <c r="G17" t="s">
        <v>97</v>
      </c>
      <c r="H17" t="s">
        <v>1</v>
      </c>
      <c r="J17">
        <v>2</v>
      </c>
      <c r="K17">
        <v>0</v>
      </c>
      <c r="N17" t="s">
        <v>876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6"/>
  <sheetViews>
    <sheetView workbookViewId="0">
      <selection activeCell="B1" sqref="B1:F17"/>
    </sheetView>
    <sheetView workbookViewId="1"/>
  </sheetViews>
  <sheetFormatPr defaultRowHeight="12.75" x14ac:dyDescent="0.2"/>
  <cols>
    <col min="1" max="1" width="9.28515625" bestFit="1" customWidth="1"/>
    <col min="2" max="2" width="37.28515625" bestFit="1" customWidth="1"/>
    <col min="3" max="3" width="23" bestFit="1" customWidth="1"/>
    <col min="4" max="4" width="44" bestFit="1" customWidth="1"/>
    <col min="5" max="5" width="14.42578125" bestFit="1" customWidth="1"/>
    <col min="6" max="6" width="67.42578125" bestFit="1" customWidth="1"/>
  </cols>
  <sheetData>
    <row r="1" spans="1:6" x14ac:dyDescent="0.2">
      <c r="A1" s="1" t="s">
        <v>1058</v>
      </c>
      <c r="B1" t="s">
        <v>1016</v>
      </c>
      <c r="C1" t="s">
        <v>1017</v>
      </c>
      <c r="D1" t="s">
        <v>89</v>
      </c>
      <c r="E1" s="1" t="s">
        <v>1053</v>
      </c>
      <c r="F1" t="s">
        <v>1050</v>
      </c>
    </row>
    <row r="2" spans="1:6" x14ac:dyDescent="0.2">
      <c r="A2">
        <v>1</v>
      </c>
      <c r="B2" s="20" t="s">
        <v>1018</v>
      </c>
      <c r="C2" s="20" t="s">
        <v>1019</v>
      </c>
      <c r="D2" t="s">
        <v>91</v>
      </c>
      <c r="F2" t="s">
        <v>1052</v>
      </c>
    </row>
    <row r="3" spans="1:6" x14ac:dyDescent="0.2">
      <c r="A3">
        <v>2</v>
      </c>
      <c r="B3" s="20" t="s">
        <v>1020</v>
      </c>
      <c r="C3" s="20" t="s">
        <v>1021</v>
      </c>
      <c r="D3" t="s">
        <v>91</v>
      </c>
      <c r="F3" t="s">
        <v>1052</v>
      </c>
    </row>
    <row r="4" spans="1:6" x14ac:dyDescent="0.2">
      <c r="A4">
        <v>3</v>
      </c>
      <c r="B4" s="20" t="s">
        <v>1022</v>
      </c>
      <c r="C4" s="20" t="s">
        <v>1023</v>
      </c>
      <c r="D4" s="1" t="s">
        <v>1057</v>
      </c>
      <c r="E4" s="1" t="s">
        <v>1054</v>
      </c>
      <c r="F4" t="s">
        <v>1052</v>
      </c>
    </row>
    <row r="5" spans="1:6" x14ac:dyDescent="0.2">
      <c r="A5">
        <v>4</v>
      </c>
      <c r="B5" s="20" t="s">
        <v>1024</v>
      </c>
      <c r="C5" s="20" t="s">
        <v>1025</v>
      </c>
      <c r="D5" s="1" t="s">
        <v>1057</v>
      </c>
      <c r="E5" s="1" t="s">
        <v>1054</v>
      </c>
      <c r="F5" t="s">
        <v>1052</v>
      </c>
    </row>
    <row r="6" spans="1:6" x14ac:dyDescent="0.2">
      <c r="A6">
        <v>5</v>
      </c>
      <c r="B6" s="20" t="s">
        <v>1026</v>
      </c>
      <c r="C6" s="20" t="s">
        <v>1027</v>
      </c>
      <c r="D6" t="s">
        <v>91</v>
      </c>
      <c r="F6" t="s">
        <v>1052</v>
      </c>
    </row>
    <row r="7" spans="1:6" x14ac:dyDescent="0.2">
      <c r="A7">
        <v>6</v>
      </c>
      <c r="B7" s="20" t="s">
        <v>1028</v>
      </c>
      <c r="C7" s="20" t="s">
        <v>1029</v>
      </c>
      <c r="D7" t="s">
        <v>91</v>
      </c>
      <c r="F7" t="s">
        <v>1052</v>
      </c>
    </row>
    <row r="8" spans="1:6" x14ac:dyDescent="0.2">
      <c r="A8">
        <v>7</v>
      </c>
      <c r="B8" s="20" t="s">
        <v>1030</v>
      </c>
      <c r="C8" s="20" t="s">
        <v>1031</v>
      </c>
      <c r="D8" s="1" t="s">
        <v>1057</v>
      </c>
      <c r="E8" s="1" t="s">
        <v>1055</v>
      </c>
      <c r="F8" t="s">
        <v>1052</v>
      </c>
    </row>
    <row r="9" spans="1:6" x14ac:dyDescent="0.2">
      <c r="A9">
        <v>8</v>
      </c>
      <c r="B9" s="20" t="s">
        <v>1032</v>
      </c>
      <c r="C9" s="20" t="s">
        <v>1033</v>
      </c>
      <c r="D9" s="1" t="s">
        <v>1057</v>
      </c>
      <c r="E9" s="1" t="s">
        <v>1055</v>
      </c>
      <c r="F9" t="s">
        <v>1052</v>
      </c>
    </row>
    <row r="10" spans="1:6" x14ac:dyDescent="0.2">
      <c r="A10">
        <v>9</v>
      </c>
      <c r="B10" s="20" t="s">
        <v>1034</v>
      </c>
      <c r="C10" s="20" t="s">
        <v>1035</v>
      </c>
      <c r="D10" t="s">
        <v>91</v>
      </c>
      <c r="F10" t="s">
        <v>1052</v>
      </c>
    </row>
    <row r="11" spans="1:6" x14ac:dyDescent="0.2">
      <c r="A11">
        <v>10</v>
      </c>
      <c r="B11" s="20" t="s">
        <v>1036</v>
      </c>
      <c r="C11" s="20" t="s">
        <v>1037</v>
      </c>
      <c r="D11" s="1" t="s">
        <v>1057</v>
      </c>
      <c r="E11" s="1" t="s">
        <v>1056</v>
      </c>
      <c r="F11" t="s">
        <v>1052</v>
      </c>
    </row>
    <row r="12" spans="1:6" x14ac:dyDescent="0.2">
      <c r="A12">
        <v>11</v>
      </c>
      <c r="B12" s="20" t="s">
        <v>1038</v>
      </c>
      <c r="C12" s="20" t="s">
        <v>1039</v>
      </c>
      <c r="D12" s="1" t="s">
        <v>1057</v>
      </c>
      <c r="E12" s="1" t="s">
        <v>1056</v>
      </c>
      <c r="F12" t="s">
        <v>1052</v>
      </c>
    </row>
    <row r="13" spans="1:6" x14ac:dyDescent="0.2">
      <c r="A13">
        <v>12</v>
      </c>
      <c r="B13" s="20" t="s">
        <v>1040</v>
      </c>
      <c r="C13" s="20" t="s">
        <v>1041</v>
      </c>
      <c r="D13" s="1" t="s">
        <v>1057</v>
      </c>
      <c r="E13" s="1" t="s">
        <v>1056</v>
      </c>
      <c r="F13" t="s">
        <v>1052</v>
      </c>
    </row>
    <row r="14" spans="1:6" x14ac:dyDescent="0.2">
      <c r="A14">
        <v>13</v>
      </c>
      <c r="B14" s="20" t="s">
        <v>1042</v>
      </c>
      <c r="C14" s="20" t="s">
        <v>1043</v>
      </c>
      <c r="D14" s="1" t="s">
        <v>1057</v>
      </c>
      <c r="E14" s="1" t="s">
        <v>1056</v>
      </c>
      <c r="F14" s="1" t="s">
        <v>1060</v>
      </c>
    </row>
    <row r="15" spans="1:6" x14ac:dyDescent="0.2">
      <c r="A15">
        <v>14</v>
      </c>
      <c r="B15" s="20" t="s">
        <v>1044</v>
      </c>
      <c r="C15" s="20" t="s">
        <v>1045</v>
      </c>
      <c r="D15" t="s">
        <v>91</v>
      </c>
      <c r="F15" t="s">
        <v>1052</v>
      </c>
    </row>
    <row r="16" spans="1:6" x14ac:dyDescent="0.2">
      <c r="A16" s="28" t="s">
        <v>1059</v>
      </c>
      <c r="B16" s="20" t="s">
        <v>1046</v>
      </c>
      <c r="C16" s="20" t="s">
        <v>1047</v>
      </c>
      <c r="D16" s="1" t="s">
        <v>1057</v>
      </c>
      <c r="E16" s="1" t="s">
        <v>27</v>
      </c>
      <c r="F16" t="s">
        <v>1051</v>
      </c>
    </row>
    <row r="17" spans="1:6" x14ac:dyDescent="0.2">
      <c r="A17" s="28" t="s">
        <v>1059</v>
      </c>
      <c r="B17" s="20" t="s">
        <v>1048</v>
      </c>
      <c r="C17" s="20" t="s">
        <v>1049</v>
      </c>
      <c r="D17" s="1" t="s">
        <v>1057</v>
      </c>
      <c r="E17" s="1" t="s">
        <v>27</v>
      </c>
      <c r="F17" t="s">
        <v>1051</v>
      </c>
    </row>
    <row r="18" spans="1:6" x14ac:dyDescent="0.2">
      <c r="B18" s="20"/>
      <c r="C18" s="20"/>
    </row>
    <row r="19" spans="1:6" x14ac:dyDescent="0.2">
      <c r="B19" s="20"/>
      <c r="C19" s="20"/>
      <c r="D19" s="20"/>
    </row>
    <row r="20" spans="1:6" x14ac:dyDescent="0.2">
      <c r="B20" s="20"/>
      <c r="C20" s="20"/>
      <c r="D20" s="20"/>
    </row>
    <row r="21" spans="1:6" x14ac:dyDescent="0.2">
      <c r="B21" s="20"/>
      <c r="C21" s="20"/>
      <c r="D21" s="20"/>
    </row>
    <row r="22" spans="1:6" x14ac:dyDescent="0.2">
      <c r="B22" s="20"/>
      <c r="C22" s="20"/>
      <c r="D22" s="20"/>
    </row>
    <row r="23" spans="1:6" x14ac:dyDescent="0.2">
      <c r="B23" s="20"/>
      <c r="C23" s="20"/>
      <c r="D23" s="20"/>
    </row>
    <row r="24" spans="1:6" x14ac:dyDescent="0.2">
      <c r="B24" s="20"/>
      <c r="C24" s="20"/>
      <c r="D24" s="20"/>
    </row>
    <row r="25" spans="1:6" x14ac:dyDescent="0.2">
      <c r="B25" s="20"/>
      <c r="C25" s="20"/>
      <c r="D25" s="20"/>
    </row>
    <row r="26" spans="1:6" x14ac:dyDescent="0.2">
      <c r="B26" s="20"/>
      <c r="C26" s="20"/>
      <c r="D26" s="20"/>
    </row>
    <row r="27" spans="1:6" x14ac:dyDescent="0.2">
      <c r="B27" s="20"/>
      <c r="C27" s="20"/>
      <c r="D27" s="20"/>
    </row>
    <row r="28" spans="1:6" x14ac:dyDescent="0.2">
      <c r="B28" s="20"/>
      <c r="C28" s="20"/>
      <c r="D28" s="20"/>
    </row>
    <row r="29" spans="1:6" x14ac:dyDescent="0.2">
      <c r="B29" s="20"/>
      <c r="C29" s="20"/>
      <c r="D29" s="20"/>
    </row>
    <row r="30" spans="1:6" x14ac:dyDescent="0.2">
      <c r="B30" s="20"/>
      <c r="C30" s="20"/>
      <c r="D30" s="20"/>
    </row>
    <row r="31" spans="1:6" x14ac:dyDescent="0.2">
      <c r="B31" s="20"/>
      <c r="C31" s="20"/>
      <c r="D31" s="20"/>
    </row>
    <row r="32" spans="1:6" x14ac:dyDescent="0.2">
      <c r="B32" s="20"/>
      <c r="C32" s="20"/>
      <c r="D32" s="20"/>
    </row>
    <row r="33" spans="2:4" x14ac:dyDescent="0.2">
      <c r="B33" s="20"/>
      <c r="C33" s="20"/>
      <c r="D33" s="20"/>
    </row>
    <row r="34" spans="2:4" x14ac:dyDescent="0.2">
      <c r="B34" s="20"/>
      <c r="C34" s="20"/>
      <c r="D34" s="20"/>
    </row>
    <row r="35" spans="2:4" x14ac:dyDescent="0.2">
      <c r="B35" s="20"/>
      <c r="C35" s="20"/>
      <c r="D35" s="20"/>
    </row>
    <row r="36" spans="2:4" x14ac:dyDescent="0.2">
      <c r="B36" s="20"/>
      <c r="C36" s="20"/>
      <c r="D36" s="20"/>
    </row>
    <row r="37" spans="2:4" x14ac:dyDescent="0.2">
      <c r="B37" s="20"/>
      <c r="C37" s="20"/>
      <c r="D37" s="20"/>
    </row>
    <row r="38" spans="2:4" x14ac:dyDescent="0.2">
      <c r="B38" s="20"/>
      <c r="C38" s="20"/>
      <c r="D38" s="20"/>
    </row>
    <row r="39" spans="2:4" x14ac:dyDescent="0.2">
      <c r="B39" s="20"/>
      <c r="C39" s="20"/>
      <c r="D39" s="20"/>
    </row>
    <row r="40" spans="2:4" x14ac:dyDescent="0.2">
      <c r="B40" s="20"/>
      <c r="C40" s="20"/>
      <c r="D40" s="20"/>
    </row>
    <row r="41" spans="2:4" x14ac:dyDescent="0.2">
      <c r="B41" s="20"/>
      <c r="C41" s="20"/>
      <c r="D41" s="20"/>
    </row>
    <row r="42" spans="2:4" x14ac:dyDescent="0.2">
      <c r="B42" s="20"/>
      <c r="C42" s="20"/>
      <c r="D42" s="20"/>
    </row>
    <row r="43" spans="2:4" x14ac:dyDescent="0.2">
      <c r="B43" s="20"/>
      <c r="C43" s="20"/>
      <c r="D43" s="20"/>
    </row>
    <row r="44" spans="2:4" x14ac:dyDescent="0.2">
      <c r="B44" s="20"/>
      <c r="C44" s="20"/>
      <c r="D44" s="20"/>
    </row>
    <row r="45" spans="2:4" x14ac:dyDescent="0.2">
      <c r="B45" s="20"/>
      <c r="C45" s="20"/>
      <c r="D45" s="20"/>
    </row>
    <row r="46" spans="2:4" x14ac:dyDescent="0.2">
      <c r="B46" s="20"/>
      <c r="C46" s="20"/>
      <c r="D46" s="20"/>
    </row>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9455B-51A0-43EE-BDA1-F024D780D72F}">
  <dimension ref="A1:B51"/>
  <sheetViews>
    <sheetView workbookViewId="0">
      <selection sqref="A1:A1048576"/>
    </sheetView>
    <sheetView workbookViewId="1"/>
  </sheetViews>
  <sheetFormatPr defaultRowHeight="12.75" x14ac:dyDescent="0.2"/>
  <cols>
    <col min="2" max="2" width="63" bestFit="1" customWidth="1"/>
  </cols>
  <sheetData>
    <row r="1" spans="1:2" x14ac:dyDescent="0.2">
      <c r="A1" t="s">
        <v>63</v>
      </c>
      <c r="B1" t="s">
        <v>4</v>
      </c>
    </row>
    <row r="2" spans="1:2" x14ac:dyDescent="0.2">
      <c r="A2" t="s">
        <v>900</v>
      </c>
      <c r="B2" s="29" t="s">
        <v>1065</v>
      </c>
    </row>
    <row r="3" spans="1:2" x14ac:dyDescent="0.2">
      <c r="A3" t="s">
        <v>901</v>
      </c>
      <c r="B3" s="29" t="s">
        <v>1066</v>
      </c>
    </row>
    <row r="4" spans="1:2" x14ac:dyDescent="0.2">
      <c r="A4" t="s">
        <v>67</v>
      </c>
      <c r="B4" t="s">
        <v>75</v>
      </c>
    </row>
    <row r="5" spans="1:2" x14ac:dyDescent="0.2">
      <c r="A5" t="s">
        <v>1127</v>
      </c>
      <c r="B5" t="s">
        <v>1064</v>
      </c>
    </row>
    <row r="6" spans="1:2" x14ac:dyDescent="0.2">
      <c r="A6" t="s">
        <v>1128</v>
      </c>
      <c r="B6" s="29" t="s">
        <v>1067</v>
      </c>
    </row>
    <row r="7" spans="1:2" x14ac:dyDescent="0.2">
      <c r="A7" t="s">
        <v>68</v>
      </c>
      <c r="B7" t="s">
        <v>252</v>
      </c>
    </row>
    <row r="8" spans="1:2" x14ac:dyDescent="0.2">
      <c r="A8" t="s">
        <v>58</v>
      </c>
      <c r="B8" t="s">
        <v>204</v>
      </c>
    </row>
    <row r="9" spans="1:2" x14ac:dyDescent="0.2">
      <c r="A9" t="s">
        <v>1129</v>
      </c>
      <c r="B9" t="s">
        <v>62</v>
      </c>
    </row>
    <row r="10" spans="1:2" x14ac:dyDescent="0.2">
      <c r="A10" t="s">
        <v>1130</v>
      </c>
      <c r="B10" s="29" t="s">
        <v>1068</v>
      </c>
    </row>
    <row r="11" spans="1:2" x14ac:dyDescent="0.2">
      <c r="A11" t="s">
        <v>1131</v>
      </c>
      <c r="B11" s="29" t="s">
        <v>1069</v>
      </c>
    </row>
    <row r="12" spans="1:2" x14ac:dyDescent="0.2">
      <c r="A12" t="s">
        <v>1132</v>
      </c>
      <c r="B12" s="29" t="s">
        <v>1070</v>
      </c>
    </row>
    <row r="13" spans="1:2" x14ac:dyDescent="0.2">
      <c r="A13" t="s">
        <v>1133</v>
      </c>
      <c r="B13" s="29" t="s">
        <v>1071</v>
      </c>
    </row>
    <row r="14" spans="1:2" x14ac:dyDescent="0.2">
      <c r="A14" t="s">
        <v>1134</v>
      </c>
      <c r="B14" s="29" t="s">
        <v>1072</v>
      </c>
    </row>
    <row r="15" spans="1:2" x14ac:dyDescent="0.2">
      <c r="A15" t="s">
        <v>1135</v>
      </c>
      <c r="B15" s="29" t="s">
        <v>1073</v>
      </c>
    </row>
    <row r="16" spans="1:2" x14ac:dyDescent="0.2">
      <c r="A16" t="s">
        <v>304</v>
      </c>
      <c r="B16" t="s">
        <v>259</v>
      </c>
    </row>
    <row r="17" spans="1:2" x14ac:dyDescent="0.2">
      <c r="A17" t="s">
        <v>1136</v>
      </c>
      <c r="B17" s="29" t="s">
        <v>1074</v>
      </c>
    </row>
    <row r="18" spans="1:2" x14ac:dyDescent="0.2">
      <c r="A18" t="s">
        <v>306</v>
      </c>
      <c r="B18" t="s">
        <v>261</v>
      </c>
    </row>
    <row r="19" spans="1:2" x14ac:dyDescent="0.2">
      <c r="A19" t="s">
        <v>1137</v>
      </c>
      <c r="B19" s="29" t="s">
        <v>1075</v>
      </c>
    </row>
    <row r="20" spans="1:2" x14ac:dyDescent="0.2">
      <c r="A20" t="s">
        <v>71</v>
      </c>
      <c r="B20" t="s">
        <v>263</v>
      </c>
    </row>
    <row r="21" spans="1:2" x14ac:dyDescent="0.2">
      <c r="A21" t="s">
        <v>1138</v>
      </c>
      <c r="B21" s="29" t="s">
        <v>1076</v>
      </c>
    </row>
    <row r="22" spans="1:2" x14ac:dyDescent="0.2">
      <c r="A22" t="s">
        <v>1139</v>
      </c>
      <c r="B22" s="29" t="s">
        <v>1077</v>
      </c>
    </row>
    <row r="23" spans="1:2" x14ac:dyDescent="0.2">
      <c r="A23" t="s">
        <v>310</v>
      </c>
      <c r="B23" t="s">
        <v>266</v>
      </c>
    </row>
    <row r="24" spans="1:2" x14ac:dyDescent="0.2">
      <c r="A24" t="s">
        <v>311</v>
      </c>
      <c r="B24" t="s">
        <v>267</v>
      </c>
    </row>
    <row r="25" spans="1:2" x14ac:dyDescent="0.2">
      <c r="A25" t="s">
        <v>1140</v>
      </c>
      <c r="B25" s="29" t="s">
        <v>1078</v>
      </c>
    </row>
    <row r="26" spans="1:2" x14ac:dyDescent="0.2">
      <c r="A26" t="s">
        <v>1141</v>
      </c>
      <c r="B26" s="29" t="s">
        <v>1079</v>
      </c>
    </row>
    <row r="27" spans="1:2" x14ac:dyDescent="0.2">
      <c r="A27" t="s">
        <v>1142</v>
      </c>
      <c r="B27" s="29" t="s">
        <v>1080</v>
      </c>
    </row>
    <row r="28" spans="1:2" x14ac:dyDescent="0.2">
      <c r="A28" t="s">
        <v>315</v>
      </c>
      <c r="B28" t="s">
        <v>271</v>
      </c>
    </row>
    <row r="29" spans="1:2" x14ac:dyDescent="0.2">
      <c r="A29" t="s">
        <v>316</v>
      </c>
      <c r="B29" t="s">
        <v>272</v>
      </c>
    </row>
    <row r="30" spans="1:2" x14ac:dyDescent="0.2">
      <c r="A30" t="s">
        <v>317</v>
      </c>
      <c r="B30" t="s">
        <v>273</v>
      </c>
    </row>
    <row r="31" spans="1:2" x14ac:dyDescent="0.2">
      <c r="A31" t="s">
        <v>318</v>
      </c>
      <c r="B31" t="s">
        <v>274</v>
      </c>
    </row>
    <row r="32" spans="1:2" x14ac:dyDescent="0.2">
      <c r="A32" t="s">
        <v>319</v>
      </c>
      <c r="B32" t="s">
        <v>275</v>
      </c>
    </row>
    <row r="33" spans="1:2" x14ac:dyDescent="0.2">
      <c r="A33" t="s">
        <v>320</v>
      </c>
      <c r="B33" t="s">
        <v>276</v>
      </c>
    </row>
    <row r="34" spans="1:2" x14ac:dyDescent="0.2">
      <c r="A34" t="s">
        <v>321</v>
      </c>
      <c r="B34" t="s">
        <v>277</v>
      </c>
    </row>
    <row r="35" spans="1:2" x14ac:dyDescent="0.2">
      <c r="A35" t="s">
        <v>322</v>
      </c>
      <c r="B35" t="s">
        <v>278</v>
      </c>
    </row>
    <row r="36" spans="1:2" x14ac:dyDescent="0.2">
      <c r="A36" t="s">
        <v>323</v>
      </c>
      <c r="B36" t="s">
        <v>279</v>
      </c>
    </row>
    <row r="37" spans="1:2" x14ac:dyDescent="0.2">
      <c r="A37" t="s">
        <v>324</v>
      </c>
      <c r="B37" t="s">
        <v>280</v>
      </c>
    </row>
    <row r="38" spans="1:2" x14ac:dyDescent="0.2">
      <c r="A38" t="s">
        <v>325</v>
      </c>
      <c r="B38" t="s">
        <v>281</v>
      </c>
    </row>
    <row r="39" spans="1:2" x14ac:dyDescent="0.2">
      <c r="A39" t="s">
        <v>326</v>
      </c>
      <c r="B39" t="s">
        <v>282</v>
      </c>
    </row>
    <row r="40" spans="1:2" x14ac:dyDescent="0.2">
      <c r="A40" t="s">
        <v>327</v>
      </c>
      <c r="B40" t="s">
        <v>283</v>
      </c>
    </row>
    <row r="41" spans="1:2" x14ac:dyDescent="0.2">
      <c r="A41" t="s">
        <v>328</v>
      </c>
      <c r="B41" t="s">
        <v>284</v>
      </c>
    </row>
    <row r="42" spans="1:2" x14ac:dyDescent="0.2">
      <c r="A42" t="s">
        <v>329</v>
      </c>
      <c r="B42" t="s">
        <v>285</v>
      </c>
    </row>
    <row r="43" spans="1:2" x14ac:dyDescent="0.2">
      <c r="A43" t="s">
        <v>330</v>
      </c>
      <c r="B43" t="s">
        <v>286</v>
      </c>
    </row>
    <row r="44" spans="1:2" x14ac:dyDescent="0.2">
      <c r="A44" t="s">
        <v>331</v>
      </c>
      <c r="B44" t="s">
        <v>287</v>
      </c>
    </row>
    <row r="45" spans="1:2" x14ac:dyDescent="0.2">
      <c r="A45" t="s">
        <v>332</v>
      </c>
      <c r="B45" t="s">
        <v>288</v>
      </c>
    </row>
    <row r="46" spans="1:2" x14ac:dyDescent="0.2">
      <c r="A46" t="s">
        <v>333</v>
      </c>
      <c r="B46" t="s">
        <v>289</v>
      </c>
    </row>
    <row r="47" spans="1:2" x14ac:dyDescent="0.2">
      <c r="A47" t="s">
        <v>334</v>
      </c>
      <c r="B47" t="s">
        <v>290</v>
      </c>
    </row>
    <row r="48" spans="1:2" x14ac:dyDescent="0.2">
      <c r="A48" t="s">
        <v>335</v>
      </c>
      <c r="B48" t="s">
        <v>291</v>
      </c>
    </row>
    <row r="49" spans="1:2" x14ac:dyDescent="0.2">
      <c r="A49" t="s">
        <v>336</v>
      </c>
      <c r="B49" t="s">
        <v>292</v>
      </c>
    </row>
    <row r="50" spans="1:2" x14ac:dyDescent="0.2">
      <c r="A50" t="s">
        <v>337</v>
      </c>
      <c r="B50" t="s">
        <v>293</v>
      </c>
    </row>
    <row r="51" spans="1:2" x14ac:dyDescent="0.2">
      <c r="A51" t="s">
        <v>338</v>
      </c>
      <c r="B51" t="s">
        <v>294</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77FE9-8CC9-4ED4-926A-BBFC874254BE}">
  <dimension ref="A1:B54"/>
  <sheetViews>
    <sheetView workbookViewId="0">
      <selection sqref="A1:A16384"/>
    </sheetView>
    <sheetView workbookViewId="1"/>
  </sheetViews>
  <sheetFormatPr defaultRowHeight="12.75" x14ac:dyDescent="0.2"/>
  <cols>
    <col min="1" max="1" width="40.7109375" bestFit="1" customWidth="1"/>
  </cols>
  <sheetData>
    <row r="1" spans="1:2" x14ac:dyDescent="0.2">
      <c r="A1" t="s">
        <v>63</v>
      </c>
      <c r="B1" t="s">
        <v>4</v>
      </c>
    </row>
    <row r="2" spans="1:2" x14ac:dyDescent="0.2">
      <c r="A2" t="s">
        <v>900</v>
      </c>
      <c r="B2" t="s">
        <v>1065</v>
      </c>
    </row>
    <row r="3" spans="1:2" x14ac:dyDescent="0.2">
      <c r="A3" t="s">
        <v>901</v>
      </c>
      <c r="B3" t="s">
        <v>1081</v>
      </c>
    </row>
    <row r="4" spans="1:2" x14ac:dyDescent="0.2">
      <c r="A4" t="s">
        <v>67</v>
      </c>
      <c r="B4" t="s">
        <v>75</v>
      </c>
    </row>
    <row r="5" spans="1:2" x14ac:dyDescent="0.2">
      <c r="A5" t="s">
        <v>1127</v>
      </c>
      <c r="B5" t="s">
        <v>1064</v>
      </c>
    </row>
    <row r="6" spans="1:2" x14ac:dyDescent="0.2">
      <c r="A6" t="s">
        <v>1128</v>
      </c>
      <c r="B6" t="s">
        <v>1067</v>
      </c>
    </row>
    <row r="7" spans="1:2" x14ac:dyDescent="0.2">
      <c r="A7" t="s">
        <v>68</v>
      </c>
      <c r="B7" t="s">
        <v>252</v>
      </c>
    </row>
    <row r="8" spans="1:2" x14ac:dyDescent="0.2">
      <c r="A8" t="s">
        <v>58</v>
      </c>
      <c r="B8" t="s">
        <v>204</v>
      </c>
    </row>
    <row r="9" spans="1:2" x14ac:dyDescent="0.2">
      <c r="A9" t="s">
        <v>1129</v>
      </c>
      <c r="B9" t="s">
        <v>62</v>
      </c>
    </row>
    <row r="10" spans="1:2" x14ac:dyDescent="0.2">
      <c r="A10" t="s">
        <v>1130</v>
      </c>
      <c r="B10" t="s">
        <v>1068</v>
      </c>
    </row>
    <row r="11" spans="1:2" x14ac:dyDescent="0.2">
      <c r="A11" t="s">
        <v>1143</v>
      </c>
      <c r="B11" t="s">
        <v>1082</v>
      </c>
    </row>
    <row r="12" spans="1:2" x14ac:dyDescent="0.2">
      <c r="A12" t="s">
        <v>1144</v>
      </c>
      <c r="B12" t="s">
        <v>1083</v>
      </c>
    </row>
    <row r="13" spans="1:2" x14ac:dyDescent="0.2">
      <c r="A13" t="s">
        <v>1145</v>
      </c>
      <c r="B13" t="s">
        <v>1084</v>
      </c>
    </row>
    <row r="14" spans="1:2" x14ac:dyDescent="0.2">
      <c r="A14" t="s">
        <v>1131</v>
      </c>
      <c r="B14" t="s">
        <v>1069</v>
      </c>
    </row>
    <row r="15" spans="1:2" x14ac:dyDescent="0.2">
      <c r="A15" t="s">
        <v>1146</v>
      </c>
      <c r="B15" t="s">
        <v>1085</v>
      </c>
    </row>
    <row r="16" spans="1:2" x14ac:dyDescent="0.2">
      <c r="A16" t="s">
        <v>1132</v>
      </c>
      <c r="B16" t="s">
        <v>1070</v>
      </c>
    </row>
    <row r="17" spans="1:2" x14ac:dyDescent="0.2">
      <c r="A17" t="s">
        <v>1147</v>
      </c>
      <c r="B17" t="s">
        <v>1086</v>
      </c>
    </row>
    <row r="18" spans="1:2" x14ac:dyDescent="0.2">
      <c r="A18" t="s">
        <v>1148</v>
      </c>
      <c r="B18" t="s">
        <v>1087</v>
      </c>
    </row>
    <row r="19" spans="1:2" x14ac:dyDescent="0.2">
      <c r="A19" t="s">
        <v>1133</v>
      </c>
      <c r="B19" t="s">
        <v>1071</v>
      </c>
    </row>
    <row r="20" spans="1:2" x14ac:dyDescent="0.2">
      <c r="A20" t="s">
        <v>1134</v>
      </c>
      <c r="B20" t="s">
        <v>1072</v>
      </c>
    </row>
    <row r="21" spans="1:2" x14ac:dyDescent="0.2">
      <c r="A21" t="s">
        <v>1135</v>
      </c>
      <c r="B21" t="s">
        <v>1073</v>
      </c>
    </row>
    <row r="22" spans="1:2" x14ac:dyDescent="0.2">
      <c r="A22" t="s">
        <v>304</v>
      </c>
      <c r="B22" t="s">
        <v>259</v>
      </c>
    </row>
    <row r="23" spans="1:2" x14ac:dyDescent="0.2">
      <c r="A23" t="s">
        <v>1136</v>
      </c>
      <c r="B23" t="s">
        <v>1074</v>
      </c>
    </row>
    <row r="24" spans="1:2" x14ac:dyDescent="0.2">
      <c r="A24" t="s">
        <v>1149</v>
      </c>
      <c r="B24" t="s">
        <v>1088</v>
      </c>
    </row>
    <row r="25" spans="1:2" x14ac:dyDescent="0.2">
      <c r="A25" t="s">
        <v>1150</v>
      </c>
      <c r="B25" t="s">
        <v>1089</v>
      </c>
    </row>
    <row r="26" spans="1:2" x14ac:dyDescent="0.2">
      <c r="A26" t="s">
        <v>1151</v>
      </c>
      <c r="B26" t="s">
        <v>1090</v>
      </c>
    </row>
    <row r="27" spans="1:2" x14ac:dyDescent="0.2">
      <c r="A27" t="s">
        <v>1152</v>
      </c>
      <c r="B27" t="s">
        <v>1091</v>
      </c>
    </row>
    <row r="28" spans="1:2" x14ac:dyDescent="0.2">
      <c r="A28" t="s">
        <v>1153</v>
      </c>
      <c r="B28" t="s">
        <v>1092</v>
      </c>
    </row>
    <row r="29" spans="1:2" x14ac:dyDescent="0.2">
      <c r="A29" t="s">
        <v>1154</v>
      </c>
      <c r="B29" t="s">
        <v>1093</v>
      </c>
    </row>
    <row r="30" spans="1:2" x14ac:dyDescent="0.2">
      <c r="A30" t="s">
        <v>1155</v>
      </c>
      <c r="B30" t="s">
        <v>1094</v>
      </c>
    </row>
    <row r="31" spans="1:2" x14ac:dyDescent="0.2">
      <c r="A31" t="s">
        <v>1156</v>
      </c>
      <c r="B31" t="s">
        <v>1095</v>
      </c>
    </row>
    <row r="32" spans="1:2" x14ac:dyDescent="0.2">
      <c r="A32" t="s">
        <v>1157</v>
      </c>
      <c r="B32" t="s">
        <v>1096</v>
      </c>
    </row>
    <row r="33" spans="1:2" x14ac:dyDescent="0.2">
      <c r="A33" t="s">
        <v>1158</v>
      </c>
      <c r="B33" t="s">
        <v>1097</v>
      </c>
    </row>
    <row r="34" spans="1:2" x14ac:dyDescent="0.2">
      <c r="A34" t="s">
        <v>1159</v>
      </c>
      <c r="B34" t="s">
        <v>1098</v>
      </c>
    </row>
    <row r="35" spans="1:2" x14ac:dyDescent="0.2">
      <c r="A35" t="s">
        <v>1160</v>
      </c>
      <c r="B35" t="s">
        <v>1099</v>
      </c>
    </row>
    <row r="36" spans="1:2" x14ac:dyDescent="0.2">
      <c r="A36" t="s">
        <v>1161</v>
      </c>
      <c r="B36" t="s">
        <v>1100</v>
      </c>
    </row>
    <row r="37" spans="1:2" x14ac:dyDescent="0.2">
      <c r="A37" t="s">
        <v>1162</v>
      </c>
      <c r="B37" t="s">
        <v>1101</v>
      </c>
    </row>
    <row r="38" spans="1:2" x14ac:dyDescent="0.2">
      <c r="A38" t="s">
        <v>1163</v>
      </c>
      <c r="B38" t="s">
        <v>1102</v>
      </c>
    </row>
    <row r="39" spans="1:2" x14ac:dyDescent="0.2">
      <c r="A39" t="s">
        <v>1164</v>
      </c>
      <c r="B39" t="s">
        <v>1103</v>
      </c>
    </row>
    <row r="40" spans="1:2" x14ac:dyDescent="0.2">
      <c r="A40" t="s">
        <v>306</v>
      </c>
      <c r="B40" t="s">
        <v>261</v>
      </c>
    </row>
    <row r="41" spans="1:2" x14ac:dyDescent="0.2">
      <c r="A41" t="s">
        <v>1165</v>
      </c>
      <c r="B41" t="s">
        <v>1104</v>
      </c>
    </row>
    <row r="42" spans="1:2" x14ac:dyDescent="0.2">
      <c r="A42" t="s">
        <v>1166</v>
      </c>
      <c r="B42" t="s">
        <v>805</v>
      </c>
    </row>
    <row r="43" spans="1:2" x14ac:dyDescent="0.2">
      <c r="A43" t="s">
        <v>1167</v>
      </c>
      <c r="B43" t="s">
        <v>1105</v>
      </c>
    </row>
    <row r="44" spans="1:2" x14ac:dyDescent="0.2">
      <c r="A44" t="s">
        <v>1137</v>
      </c>
      <c r="B44" t="s">
        <v>1075</v>
      </c>
    </row>
    <row r="45" spans="1:2" x14ac:dyDescent="0.2">
      <c r="A45" t="s">
        <v>71</v>
      </c>
      <c r="B45" t="s">
        <v>263</v>
      </c>
    </row>
    <row r="46" spans="1:2" x14ac:dyDescent="0.2">
      <c r="A46" t="s">
        <v>1138</v>
      </c>
      <c r="B46" t="s">
        <v>1076</v>
      </c>
    </row>
    <row r="47" spans="1:2" x14ac:dyDescent="0.2">
      <c r="A47" t="s">
        <v>1139</v>
      </c>
      <c r="B47" t="s">
        <v>1077</v>
      </c>
    </row>
    <row r="48" spans="1:2" x14ac:dyDescent="0.2">
      <c r="A48" t="s">
        <v>310</v>
      </c>
      <c r="B48" t="s">
        <v>266</v>
      </c>
    </row>
    <row r="49" spans="1:2" x14ac:dyDescent="0.2">
      <c r="A49" t="s">
        <v>1168</v>
      </c>
      <c r="B49" t="s">
        <v>1106</v>
      </c>
    </row>
    <row r="50" spans="1:2" x14ac:dyDescent="0.2">
      <c r="A50" t="s">
        <v>1169</v>
      </c>
      <c r="B50" t="s">
        <v>1107</v>
      </c>
    </row>
    <row r="51" spans="1:2" x14ac:dyDescent="0.2">
      <c r="A51" t="s">
        <v>317</v>
      </c>
      <c r="B51" t="s">
        <v>273</v>
      </c>
    </row>
    <row r="52" spans="1:2" x14ac:dyDescent="0.2">
      <c r="A52" t="s">
        <v>318</v>
      </c>
      <c r="B52" t="s">
        <v>274</v>
      </c>
    </row>
    <row r="53" spans="1:2" x14ac:dyDescent="0.2">
      <c r="A53" t="s">
        <v>319</v>
      </c>
      <c r="B53" t="s">
        <v>275</v>
      </c>
    </row>
    <row r="54" spans="1:2" x14ac:dyDescent="0.2">
      <c r="A54" t="s">
        <v>320</v>
      </c>
      <c r="B54" t="s">
        <v>276</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62"/>
  <sheetViews>
    <sheetView workbookViewId="0">
      <selection activeCell="B75" sqref="B75"/>
    </sheetView>
    <sheetView workbookViewId="1"/>
  </sheetViews>
  <sheetFormatPr defaultRowHeight="12.75" x14ac:dyDescent="0.2"/>
  <cols>
    <col min="1" max="1" width="36.7109375" bestFit="1" customWidth="1"/>
    <col min="2" max="2" width="27.7109375" bestFit="1" customWidth="1"/>
  </cols>
  <sheetData>
    <row r="1" spans="1:2" x14ac:dyDescent="0.2">
      <c r="A1" t="s">
        <v>897</v>
      </c>
      <c r="B1" t="s">
        <v>956</v>
      </c>
    </row>
    <row r="2" spans="1:2" x14ac:dyDescent="0.2">
      <c r="A2" t="s">
        <v>898</v>
      </c>
      <c r="B2" t="s">
        <v>898</v>
      </c>
    </row>
    <row r="3" spans="1:2" x14ac:dyDescent="0.2">
      <c r="A3" t="s">
        <v>899</v>
      </c>
      <c r="B3" t="s">
        <v>957</v>
      </c>
    </row>
    <row r="4" spans="1:2" x14ac:dyDescent="0.2">
      <c r="A4" t="s">
        <v>900</v>
      </c>
      <c r="B4" t="s">
        <v>958</v>
      </c>
    </row>
    <row r="5" spans="1:2" x14ac:dyDescent="0.2">
      <c r="A5" t="s">
        <v>901</v>
      </c>
      <c r="B5" t="s">
        <v>959</v>
      </c>
    </row>
    <row r="6" spans="1:2" x14ac:dyDescent="0.2">
      <c r="A6" t="s">
        <v>902</v>
      </c>
      <c r="B6" t="s">
        <v>960</v>
      </c>
    </row>
    <row r="7" spans="1:2" x14ac:dyDescent="0.2">
      <c r="A7" t="s">
        <v>903</v>
      </c>
      <c r="B7" t="s">
        <v>961</v>
      </c>
    </row>
    <row r="8" spans="1:2" x14ac:dyDescent="0.2">
      <c r="A8" t="s">
        <v>904</v>
      </c>
      <c r="B8" t="s">
        <v>962</v>
      </c>
    </row>
    <row r="9" spans="1:2" x14ac:dyDescent="0.2">
      <c r="A9" t="s">
        <v>664</v>
      </c>
      <c r="B9" t="s">
        <v>963</v>
      </c>
    </row>
    <row r="10" spans="1:2" x14ac:dyDescent="0.2">
      <c r="A10" t="s">
        <v>905</v>
      </c>
      <c r="B10" t="s">
        <v>964</v>
      </c>
    </row>
    <row r="11" spans="1:2" x14ac:dyDescent="0.2">
      <c r="A11" t="s">
        <v>906</v>
      </c>
      <c r="B11" t="s">
        <v>965</v>
      </c>
    </row>
    <row r="12" spans="1:2" x14ac:dyDescent="0.2">
      <c r="A12" t="s">
        <v>907</v>
      </c>
      <c r="B12" t="s">
        <v>966</v>
      </c>
    </row>
    <row r="13" spans="1:2" x14ac:dyDescent="0.2">
      <c r="A13" t="s">
        <v>908</v>
      </c>
      <c r="B13" t="s">
        <v>967</v>
      </c>
    </row>
    <row r="14" spans="1:2" x14ac:dyDescent="0.2">
      <c r="A14" t="s">
        <v>909</v>
      </c>
      <c r="B14" t="s">
        <v>968</v>
      </c>
    </row>
    <row r="15" spans="1:2" x14ac:dyDescent="0.2">
      <c r="A15" t="s">
        <v>910</v>
      </c>
      <c r="B15" t="s">
        <v>969</v>
      </c>
    </row>
    <row r="16" spans="1:2" x14ac:dyDescent="0.2">
      <c r="A16" t="s">
        <v>911</v>
      </c>
      <c r="B16" t="s">
        <v>970</v>
      </c>
    </row>
    <row r="17" spans="1:2" x14ac:dyDescent="0.2">
      <c r="A17" t="s">
        <v>912</v>
      </c>
      <c r="B17" t="s">
        <v>971</v>
      </c>
    </row>
    <row r="18" spans="1:2" x14ac:dyDescent="0.2">
      <c r="A18" t="s">
        <v>913</v>
      </c>
      <c r="B18" t="s">
        <v>972</v>
      </c>
    </row>
    <row r="19" spans="1:2" x14ac:dyDescent="0.2">
      <c r="A19" t="s">
        <v>61</v>
      </c>
      <c r="B19" t="s">
        <v>205</v>
      </c>
    </row>
    <row r="20" spans="1:2" x14ac:dyDescent="0.2">
      <c r="A20" t="s">
        <v>304</v>
      </c>
      <c r="B20" t="s">
        <v>259</v>
      </c>
    </row>
    <row r="21" spans="1:2" x14ac:dyDescent="0.2">
      <c r="A21" t="s">
        <v>914</v>
      </c>
      <c r="B21" t="s">
        <v>973</v>
      </c>
    </row>
    <row r="22" spans="1:2" x14ac:dyDescent="0.2">
      <c r="A22" t="s">
        <v>915</v>
      </c>
      <c r="B22" t="s">
        <v>974</v>
      </c>
    </row>
    <row r="23" spans="1:2" x14ac:dyDescent="0.2">
      <c r="A23" t="s">
        <v>916</v>
      </c>
      <c r="B23" t="s">
        <v>975</v>
      </c>
    </row>
    <row r="24" spans="1:2" x14ac:dyDescent="0.2">
      <c r="A24" t="s">
        <v>917</v>
      </c>
      <c r="B24" t="s">
        <v>976</v>
      </c>
    </row>
    <row r="25" spans="1:2" x14ac:dyDescent="0.2">
      <c r="A25" t="s">
        <v>918</v>
      </c>
      <c r="B25" t="s">
        <v>977</v>
      </c>
    </row>
    <row r="26" spans="1:2" x14ac:dyDescent="0.2">
      <c r="A26" t="s">
        <v>919</v>
      </c>
      <c r="B26" t="s">
        <v>978</v>
      </c>
    </row>
    <row r="27" spans="1:2" x14ac:dyDescent="0.2">
      <c r="A27" t="s">
        <v>920</v>
      </c>
      <c r="B27" t="s">
        <v>979</v>
      </c>
    </row>
    <row r="28" spans="1:2" x14ac:dyDescent="0.2">
      <c r="A28" t="s">
        <v>921</v>
      </c>
      <c r="B28" t="s">
        <v>980</v>
      </c>
    </row>
    <row r="29" spans="1:2" x14ac:dyDescent="0.2">
      <c r="A29" t="s">
        <v>922</v>
      </c>
      <c r="B29" t="s">
        <v>981</v>
      </c>
    </row>
    <row r="30" spans="1:2" x14ac:dyDescent="0.2">
      <c r="A30" t="s">
        <v>923</v>
      </c>
      <c r="B30" t="s">
        <v>982</v>
      </c>
    </row>
    <row r="31" spans="1:2" x14ac:dyDescent="0.2">
      <c r="A31" t="s">
        <v>924</v>
      </c>
      <c r="B31" t="s">
        <v>983</v>
      </c>
    </row>
    <row r="32" spans="1:2" x14ac:dyDescent="0.2">
      <c r="A32" t="s">
        <v>925</v>
      </c>
      <c r="B32" t="s">
        <v>984</v>
      </c>
    </row>
    <row r="33" spans="1:2" x14ac:dyDescent="0.2">
      <c r="A33" t="s">
        <v>926</v>
      </c>
      <c r="B33" t="s">
        <v>985</v>
      </c>
    </row>
    <row r="34" spans="1:2" x14ac:dyDescent="0.2">
      <c r="A34" t="s">
        <v>927</v>
      </c>
      <c r="B34" t="s">
        <v>986</v>
      </c>
    </row>
    <row r="35" spans="1:2" x14ac:dyDescent="0.2">
      <c r="A35" t="s">
        <v>928</v>
      </c>
      <c r="B35" t="s">
        <v>987</v>
      </c>
    </row>
    <row r="36" spans="1:2" x14ac:dyDescent="0.2">
      <c r="A36" t="s">
        <v>929</v>
      </c>
      <c r="B36" t="s">
        <v>988</v>
      </c>
    </row>
    <row r="37" spans="1:2" x14ac:dyDescent="0.2">
      <c r="A37" t="s">
        <v>930</v>
      </c>
      <c r="B37" t="s">
        <v>989</v>
      </c>
    </row>
    <row r="38" spans="1:2" x14ac:dyDescent="0.2">
      <c r="A38" t="s">
        <v>931</v>
      </c>
      <c r="B38" t="s">
        <v>990</v>
      </c>
    </row>
    <row r="39" spans="1:2" x14ac:dyDescent="0.2">
      <c r="A39" t="s">
        <v>932</v>
      </c>
      <c r="B39" t="s">
        <v>991</v>
      </c>
    </row>
    <row r="40" spans="1:2" x14ac:dyDescent="0.2">
      <c r="A40" t="s">
        <v>933</v>
      </c>
      <c r="B40" t="s">
        <v>992</v>
      </c>
    </row>
    <row r="41" spans="1:2" x14ac:dyDescent="0.2">
      <c r="A41" t="s">
        <v>934</v>
      </c>
      <c r="B41" t="s">
        <v>993</v>
      </c>
    </row>
    <row r="42" spans="1:2" x14ac:dyDescent="0.2">
      <c r="A42" t="s">
        <v>935</v>
      </c>
      <c r="B42" t="s">
        <v>994</v>
      </c>
    </row>
    <row r="43" spans="1:2" x14ac:dyDescent="0.2">
      <c r="A43" t="s">
        <v>936</v>
      </c>
      <c r="B43" t="s">
        <v>995</v>
      </c>
    </row>
    <row r="44" spans="1:2" x14ac:dyDescent="0.2">
      <c r="A44" t="s">
        <v>937</v>
      </c>
      <c r="B44" t="s">
        <v>996</v>
      </c>
    </row>
    <row r="45" spans="1:2" x14ac:dyDescent="0.2">
      <c r="A45" t="s">
        <v>938</v>
      </c>
      <c r="B45" t="s">
        <v>997</v>
      </c>
    </row>
    <row r="46" spans="1:2" x14ac:dyDescent="0.2">
      <c r="A46" t="s">
        <v>939</v>
      </c>
      <c r="B46" t="s">
        <v>998</v>
      </c>
    </row>
    <row r="47" spans="1:2" x14ac:dyDescent="0.2">
      <c r="A47" t="s">
        <v>940</v>
      </c>
      <c r="B47" t="s">
        <v>999</v>
      </c>
    </row>
    <row r="48" spans="1:2" x14ac:dyDescent="0.2">
      <c r="A48" t="s">
        <v>941</v>
      </c>
      <c r="B48" t="s">
        <v>1000</v>
      </c>
    </row>
    <row r="49" spans="1:2" x14ac:dyDescent="0.2">
      <c r="A49" t="s">
        <v>942</v>
      </c>
      <c r="B49" t="s">
        <v>1001</v>
      </c>
    </row>
    <row r="50" spans="1:2" x14ac:dyDescent="0.2">
      <c r="A50" t="s">
        <v>943</v>
      </c>
      <c r="B50" t="s">
        <v>1002</v>
      </c>
    </row>
    <row r="51" spans="1:2" x14ac:dyDescent="0.2">
      <c r="A51" t="s">
        <v>944</v>
      </c>
      <c r="B51" t="s">
        <v>1003</v>
      </c>
    </row>
    <row r="52" spans="1:2" x14ac:dyDescent="0.2">
      <c r="A52" t="s">
        <v>945</v>
      </c>
      <c r="B52" t="s">
        <v>1004</v>
      </c>
    </row>
    <row r="53" spans="1:2" x14ac:dyDescent="0.2">
      <c r="A53" t="s">
        <v>946</v>
      </c>
      <c r="B53" t="s">
        <v>1005</v>
      </c>
    </row>
    <row r="54" spans="1:2" x14ac:dyDescent="0.2">
      <c r="A54" t="s">
        <v>947</v>
      </c>
      <c r="B54" t="s">
        <v>1006</v>
      </c>
    </row>
    <row r="55" spans="1:2" x14ac:dyDescent="0.2">
      <c r="A55" t="s">
        <v>948</v>
      </c>
      <c r="B55" t="s">
        <v>1007</v>
      </c>
    </row>
    <row r="56" spans="1:2" x14ac:dyDescent="0.2">
      <c r="A56" t="s">
        <v>949</v>
      </c>
      <c r="B56" t="s">
        <v>1008</v>
      </c>
    </row>
    <row r="57" spans="1:2" x14ac:dyDescent="0.2">
      <c r="A57" t="s">
        <v>950</v>
      </c>
      <c r="B57" t="s">
        <v>1009</v>
      </c>
    </row>
    <row r="58" spans="1:2" x14ac:dyDescent="0.2">
      <c r="A58" t="s">
        <v>951</v>
      </c>
      <c r="B58" t="s">
        <v>1010</v>
      </c>
    </row>
    <row r="59" spans="1:2" x14ac:dyDescent="0.2">
      <c r="A59" t="s">
        <v>952</v>
      </c>
      <c r="B59" t="s">
        <v>1011</v>
      </c>
    </row>
    <row r="60" spans="1:2" x14ac:dyDescent="0.2">
      <c r="A60" t="s">
        <v>953</v>
      </c>
      <c r="B60" t="s">
        <v>1012</v>
      </c>
    </row>
    <row r="61" spans="1:2" x14ac:dyDescent="0.2">
      <c r="A61" t="s">
        <v>954</v>
      </c>
      <c r="B61" t="s">
        <v>1013</v>
      </c>
    </row>
    <row r="62" spans="1:2" x14ac:dyDescent="0.2">
      <c r="A62" t="s">
        <v>955</v>
      </c>
      <c r="B62" t="s">
        <v>1014</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F0507-0382-473F-A57A-9E730D3E34DA}">
  <dimension ref="A1:B16"/>
  <sheetViews>
    <sheetView workbookViewId="0">
      <selection sqref="A1:A1048576"/>
    </sheetView>
    <sheetView workbookViewId="1"/>
  </sheetViews>
  <sheetFormatPr defaultRowHeight="12.75" x14ac:dyDescent="0.2"/>
  <cols>
    <col min="2" max="2" width="18.85546875" bestFit="1" customWidth="1"/>
  </cols>
  <sheetData>
    <row r="1" spans="1:2" x14ac:dyDescent="0.2">
      <c r="A1" t="s">
        <v>897</v>
      </c>
      <c r="B1" t="s">
        <v>956</v>
      </c>
    </row>
    <row r="2" spans="1:2" x14ac:dyDescent="0.2">
      <c r="A2" t="s">
        <v>898</v>
      </c>
      <c r="B2" t="s">
        <v>898</v>
      </c>
    </row>
    <row r="3" spans="1:2" x14ac:dyDescent="0.2">
      <c r="A3" t="s">
        <v>899</v>
      </c>
      <c r="B3" t="s">
        <v>957</v>
      </c>
    </row>
    <row r="4" spans="1:2" x14ac:dyDescent="0.2">
      <c r="A4" t="s">
        <v>1118</v>
      </c>
      <c r="B4" t="s">
        <v>1108</v>
      </c>
    </row>
    <row r="5" spans="1:2" x14ac:dyDescent="0.2">
      <c r="A5" t="s">
        <v>58</v>
      </c>
      <c r="B5" t="s">
        <v>204</v>
      </c>
    </row>
    <row r="6" spans="1:2" x14ac:dyDescent="0.2">
      <c r="A6" t="s">
        <v>1119</v>
      </c>
      <c r="B6" t="s">
        <v>1109</v>
      </c>
    </row>
    <row r="7" spans="1:2" x14ac:dyDescent="0.2">
      <c r="A7" t="s">
        <v>1120</v>
      </c>
      <c r="B7" t="s">
        <v>1110</v>
      </c>
    </row>
    <row r="8" spans="1:2" x14ac:dyDescent="0.2">
      <c r="A8" t="s">
        <v>1121</v>
      </c>
      <c r="B8" t="s">
        <v>1111</v>
      </c>
    </row>
    <row r="9" spans="1:2" x14ac:dyDescent="0.2">
      <c r="A9" t="s">
        <v>1122</v>
      </c>
      <c r="B9" t="s">
        <v>1112</v>
      </c>
    </row>
    <row r="10" spans="1:2" x14ac:dyDescent="0.2">
      <c r="A10" t="s">
        <v>1123</v>
      </c>
      <c r="B10" t="s">
        <v>1113</v>
      </c>
    </row>
    <row r="11" spans="1:2" x14ac:dyDescent="0.2">
      <c r="A11" t="s">
        <v>904</v>
      </c>
      <c r="B11" t="s">
        <v>1114</v>
      </c>
    </row>
    <row r="12" spans="1:2" x14ac:dyDescent="0.2">
      <c r="A12" t="s">
        <v>1124</v>
      </c>
      <c r="B12" t="s">
        <v>1115</v>
      </c>
    </row>
    <row r="13" spans="1:2" x14ac:dyDescent="0.2">
      <c r="A13" t="s">
        <v>1125</v>
      </c>
      <c r="B13" t="s">
        <v>1116</v>
      </c>
    </row>
    <row r="14" spans="1:2" x14ac:dyDescent="0.2">
      <c r="A14" t="s">
        <v>954</v>
      </c>
      <c r="B14" t="s">
        <v>1013</v>
      </c>
    </row>
    <row r="15" spans="1:2" x14ac:dyDescent="0.2">
      <c r="A15" t="s">
        <v>952</v>
      </c>
      <c r="B15" t="s">
        <v>1011</v>
      </c>
    </row>
    <row r="16" spans="1:2" x14ac:dyDescent="0.2">
      <c r="A16" t="s">
        <v>1126</v>
      </c>
      <c r="B16" t="s">
        <v>1117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Classic</vt:lpstr>
      <vt:lpstr>DAM_Input</vt:lpstr>
      <vt:lpstr>Parameters in UI</vt:lpstr>
      <vt:lpstr>CharacteristicPoints</vt:lpstr>
      <vt:lpstr>Locations_Design</vt:lpstr>
      <vt:lpstr>Locations_Assess</vt:lpstr>
      <vt:lpstr>Result_Design</vt:lpstr>
      <vt:lpstr>Result_Assess</vt:lpstr>
    </vt:vector>
  </TitlesOfParts>
  <Company>Deltares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zwan_ie</dc:creator>
  <cp:lastModifiedBy>Irene van der Zwan</cp:lastModifiedBy>
  <cp:lastPrinted>2013-10-01T06:57:19Z</cp:lastPrinted>
  <dcterms:created xsi:type="dcterms:W3CDTF">2012-08-08T12:51:13Z</dcterms:created>
  <dcterms:modified xsi:type="dcterms:W3CDTF">2019-03-18T15:54:59Z</dcterms:modified>
</cp:coreProperties>
</file>