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epos\dam\IssueRelatedData\MWDAM-1507\"/>
    </mc:Choice>
  </mc:AlternateContent>
  <xr:revisionPtr revIDLastSave="0" documentId="13_ncr:1_{0DA48696-8064-4758-8F99-F9E635CDE8C3}" xr6:coauthVersionLast="41" xr6:coauthVersionMax="41" xr10:uidLastSave="{00000000-0000-0000-0000-000000000000}"/>
  <bookViews>
    <workbookView xWindow="345" yWindow="345" windowWidth="20775" windowHeight="13215" xr2:uid="{100418CD-22EE-4A9E-B6A9-A77EA93BB4B7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3" i="2" l="1"/>
  <c r="I3" i="2" s="1"/>
  <c r="H57" i="2" l="1"/>
  <c r="I57" i="2" s="1"/>
  <c r="H60" i="2"/>
  <c r="I60" i="2" s="1"/>
  <c r="H61" i="2"/>
  <c r="I61" i="2" s="1"/>
  <c r="H62" i="2"/>
  <c r="I62" i="2" s="1"/>
  <c r="H63" i="2"/>
  <c r="I63" i="2" s="1"/>
  <c r="H64" i="2"/>
  <c r="I64" i="2" s="1"/>
  <c r="H58" i="2" l="1"/>
  <c r="I58" i="2" s="1"/>
  <c r="H59" i="2"/>
  <c r="I59" i="2" s="1"/>
  <c r="H4" i="2"/>
  <c r="I4" i="2" s="1"/>
  <c r="H5" i="2"/>
  <c r="I5" i="2" s="1"/>
  <c r="H6" i="2"/>
  <c r="I6" i="2" s="1"/>
  <c r="H7" i="2"/>
  <c r="I7" i="2" s="1"/>
  <c r="H8" i="2"/>
  <c r="I8" i="2" s="1"/>
  <c r="H9" i="2"/>
  <c r="I9" i="2" s="1"/>
  <c r="H10" i="2"/>
  <c r="I10" i="2" s="1"/>
  <c r="H11" i="2"/>
  <c r="I11" i="2" s="1"/>
  <c r="H12" i="2"/>
  <c r="I12" i="2" s="1"/>
  <c r="H13" i="2"/>
  <c r="I13" i="2" s="1"/>
  <c r="H14" i="2"/>
  <c r="I14" i="2" s="1"/>
  <c r="H15" i="2"/>
  <c r="I15" i="2" s="1"/>
  <c r="H16" i="2"/>
  <c r="I16" i="2" s="1"/>
  <c r="H17" i="2"/>
  <c r="I17" i="2" s="1"/>
  <c r="H18" i="2"/>
  <c r="I18" i="2" s="1"/>
  <c r="H19" i="2"/>
  <c r="I19" i="2" s="1"/>
  <c r="H20" i="2"/>
  <c r="I20" i="2" s="1"/>
  <c r="H21" i="2"/>
  <c r="I21" i="2" s="1"/>
  <c r="H22" i="2"/>
  <c r="I22" i="2" s="1"/>
  <c r="H23" i="2"/>
  <c r="I23" i="2" s="1"/>
  <c r="H24" i="2"/>
  <c r="I24" i="2" s="1"/>
  <c r="H25" i="2"/>
  <c r="I25" i="2" s="1"/>
  <c r="H26" i="2"/>
  <c r="I26" i="2" s="1"/>
  <c r="H27" i="2"/>
  <c r="I27" i="2" s="1"/>
  <c r="H28" i="2"/>
  <c r="I28" i="2" s="1"/>
  <c r="H29" i="2"/>
  <c r="I29" i="2" s="1"/>
  <c r="H30" i="2"/>
  <c r="I30" i="2" s="1"/>
  <c r="H31" i="2"/>
  <c r="I31" i="2" s="1"/>
  <c r="H32" i="2"/>
  <c r="I32" i="2" s="1"/>
  <c r="H33" i="2"/>
  <c r="I33" i="2" s="1"/>
  <c r="H34" i="2"/>
  <c r="I34" i="2" s="1"/>
  <c r="H35" i="2"/>
  <c r="I35" i="2" s="1"/>
  <c r="H36" i="2"/>
  <c r="I36" i="2" s="1"/>
  <c r="H37" i="2"/>
  <c r="I37" i="2" s="1"/>
  <c r="H38" i="2"/>
  <c r="I38" i="2" s="1"/>
  <c r="H39" i="2"/>
  <c r="I39" i="2" s="1"/>
  <c r="H40" i="2"/>
  <c r="I40" i="2" s="1"/>
  <c r="H41" i="2"/>
  <c r="I41" i="2" s="1"/>
  <c r="H42" i="2"/>
  <c r="I42" i="2" s="1"/>
  <c r="H43" i="2"/>
  <c r="I43" i="2" s="1"/>
  <c r="H44" i="2"/>
  <c r="I44" i="2" s="1"/>
  <c r="H45" i="2"/>
  <c r="I45" i="2" s="1"/>
  <c r="H46" i="2"/>
  <c r="I46" i="2" s="1"/>
  <c r="H47" i="2"/>
  <c r="I47" i="2" s="1"/>
  <c r="H48" i="2"/>
  <c r="I48" i="2" s="1"/>
  <c r="H49" i="2"/>
  <c r="I49" i="2" s="1"/>
  <c r="H50" i="2"/>
  <c r="I50" i="2" s="1"/>
  <c r="H51" i="2"/>
  <c r="I51" i="2" s="1"/>
  <c r="H52" i="2"/>
  <c r="I52" i="2" s="1"/>
  <c r="H53" i="2"/>
  <c r="I53" i="2" s="1"/>
  <c r="H54" i="2"/>
  <c r="I54" i="2" s="1"/>
  <c r="H55" i="2"/>
  <c r="I55" i="2" s="1"/>
  <c r="H56" i="2"/>
  <c r="I56" i="2" s="1"/>
  <c r="H2" i="2"/>
  <c r="I2" i="2" s="1"/>
</calcChain>
</file>

<file path=xl/sharedStrings.xml><?xml version="1.0" encoding="utf-8"?>
<sst xmlns="http://schemas.openxmlformats.org/spreadsheetml/2006/main" count="316" uniqueCount="68">
  <si>
    <t xml:space="preserve">PolderLevel </t>
  </si>
  <si>
    <t xml:space="preserve">PenetrationLength </t>
  </si>
  <si>
    <t xml:space="preserve">TrafficLoad </t>
  </si>
  <si>
    <t>water_height</t>
  </si>
  <si>
    <t>water_height_low</t>
  </si>
  <si>
    <t>TL_DegreeOfConsolidation</t>
  </si>
  <si>
    <t xml:space="preserve"> &lt;Attribute Key="5" Id="dikering_id" DataSource="DAMPROJECT.shp" Name="Dijktraject" /&gt;</t>
  </si>
  <si>
    <t>&lt;Attribute Key="</t>
  </si>
  <si>
    <t>"</t>
  </si>
  <si>
    <t xml:space="preserve"> Id="</t>
  </si>
  <si>
    <t>safety_factor_piping</t>
  </si>
  <si>
    <t>safety_factor_stability_inner_slope</t>
  </si>
  <si>
    <t>safety_factor_stability_outer_slope</t>
  </si>
  <si>
    <t>crosssection</t>
  </si>
  <si>
    <t>" DataSource="Naamshape.shp" Name="NaamAttribuut" /&gt;</t>
  </si>
  <si>
    <t>x_soilgeometry2D_origin</t>
  </si>
  <si>
    <t>head_pl2</t>
  </si>
  <si>
    <t>head_pl3</t>
  </si>
  <si>
    <t>head_pl4</t>
  </si>
  <si>
    <t>Ophoogmateriaaldijk</t>
  </si>
  <si>
    <t>ophoogmateriaalberm</t>
  </si>
  <si>
    <t>minimal_circle_depth</t>
  </si>
  <si>
    <t>distance_to_entry_point</t>
  </si>
  <si>
    <t>uplift_criterion_stability</t>
  </si>
  <si>
    <t>uplift_criterion_piping</t>
  </si>
  <si>
    <t>location_id</t>
  </si>
  <si>
    <t>DampingFactorPl3</t>
  </si>
  <si>
    <t>DampingFactorPl4</t>
  </si>
  <si>
    <t>PlLineCreationMethod</t>
  </si>
  <si>
    <t>PlLineOffsetBelowDikeTopAtRiver</t>
  </si>
  <si>
    <t>PlLineOffsetBelowDikeTopAtPolder</t>
  </si>
  <si>
    <t>PlLineOffsetBelowShoulderBaseInside</t>
  </si>
  <si>
    <t>PlLineOffsetBelowDikeToeAtPolder</t>
  </si>
  <si>
    <t>UsePlLineOffsetBelowDikeCrestMiddle</t>
  </si>
  <si>
    <t>PlLineOffsetBelowDikeCrestMiddle</t>
  </si>
  <si>
    <t>UsePlLineOffsetFactorBelowShoulderCrest</t>
  </si>
  <si>
    <t>PlLineOffsetFactorBelowShoulderCrest</t>
  </si>
  <si>
    <t>IntrusionVerticalWaterPressure</t>
  </si>
  <si>
    <t>StabilityShoulderGrowSlope</t>
  </si>
  <si>
    <t>StabilityShoulderGrowDeltaX</t>
  </si>
  <si>
    <t>StabilitySlopeAdaptionDeltaX</t>
  </si>
  <si>
    <t>StabilityDesignMethod</t>
  </si>
  <si>
    <t>ZoneType</t>
  </si>
  <si>
    <t>SlopeAdaptionStartCotangent</t>
  </si>
  <si>
    <t>SlopeAdaptionEndCotangent</t>
  </si>
  <si>
    <t>SlopeAdaptionStepCotangent</t>
  </si>
  <si>
    <t>UseNewDikeTopWidth</t>
  </si>
  <si>
    <t>NewDikeTopWidth</t>
  </si>
  <si>
    <t>UseNewDikeSlopeInside</t>
  </si>
  <si>
    <t>NewDikeSlopeInside</t>
  </si>
  <si>
    <t>UseNewDikeSlopeOutside</t>
  </si>
  <si>
    <t>NewDikeSlopeOutside</t>
  </si>
  <si>
    <t>UseNewShoulderTopSlope</t>
  </si>
  <si>
    <t>NewShoulderTopSlope</t>
  </si>
  <si>
    <t>UseNewShoulderBaseSlope</t>
  </si>
  <si>
    <t>NewShoulderBaseSlope</t>
  </si>
  <si>
    <t>UseNewMaxHeightShoulderAsFraction</t>
  </si>
  <si>
    <t>NewMaxHeightShoulderAsFraction</t>
  </si>
  <si>
    <t>UseNewMinDistanceDikeToeStartDitch</t>
  </si>
  <si>
    <t>NewMinDistanceDikeToeStartDitch</t>
  </si>
  <si>
    <t>UseNewDitchDefinition</t>
  </si>
  <si>
    <t>NewWidthDitchBottom</t>
  </si>
  <si>
    <t>NewSlopeAngleDitch</t>
  </si>
  <si>
    <t>NewDepthDitch</t>
  </si>
  <si>
    <t>ForbiddenZoneFactor</t>
  </si>
  <si>
    <t>ZoneAreaRestSlopeCrestWidth</t>
  </si>
  <si>
    <t>DikeTableHeight</t>
  </si>
  <si>
    <t>DikeRing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</si>
</sst>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i/>
      <sz val="9.5"/>
      <color rgb="FFA31515"/>
      <name val="Consolas"/>
      <family val="3"/>
    </font>
    <font>
      <i/>
      <sz val="10"/>
      <name val="Arial"/>
      <family val="2"/>
    </font>
    <font>
      <sz val="9.5"/>
      <color rgb="FFA31515"/>
      <name val="Consolas"/>
      <family val="3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798241-4646-4DFD-86BB-CD45173FF8E4}">
  <dimension ref="A1:I72"/>
  <sheetViews>
    <sheetView tabSelected="1" topLeftCell="G35" workbookViewId="0">
      <selection activeCell="I2" sqref="I2:I64"/>
    </sheetView>
  </sheetViews>
  <sheetFormatPr defaultRowHeight="15" x14ac:dyDescent="0.25"/>
  <cols>
    <col min="1" max="1" width="15.85546875" bestFit="1" customWidth="1"/>
    <col min="2" max="5" width="13.42578125" customWidth="1"/>
    <col min="6" max="6" width="42.7109375" bestFit="1" customWidth="1"/>
    <col min="7" max="7" width="53" bestFit="1" customWidth="1"/>
    <col min="8" max="8" width="43.85546875" bestFit="1" customWidth="1"/>
    <col min="9" max="9" width="43.85546875" customWidth="1"/>
    <col min="10" max="10" width="14.42578125" bestFit="1" customWidth="1"/>
    <col min="11" max="11" width="36.7109375" customWidth="1"/>
  </cols>
  <sheetData>
    <row r="1" spans="1:9" x14ac:dyDescent="0.25">
      <c r="B1" t="s">
        <v>6</v>
      </c>
    </row>
    <row r="2" spans="1:9" ht="15.75" thickBot="1" x14ac:dyDescent="0.3">
      <c r="A2" t="s">
        <v>7</v>
      </c>
      <c r="B2" s="3">
        <v>1</v>
      </c>
      <c r="C2" s="4">
        <v>1</v>
      </c>
      <c r="D2" s="3" t="s">
        <v>8</v>
      </c>
      <c r="E2" s="3" t="s">
        <v>9</v>
      </c>
      <c r="F2" s="5" t="s">
        <v>25</v>
      </c>
      <c r="G2" s="1" t="s">
        <v>14</v>
      </c>
      <c r="H2" t="str">
        <f>CONCATENATE(A2,B2,D2,E2,F2)</f>
        <v>&lt;Attribute Key="1" Id="location_id</v>
      </c>
      <c r="I2" t="str">
        <f>CONCATENATE(H2,G2)</f>
        <v>&lt;Attribute Key="1" Id="location_id" DataSource="Naamshape.shp" Name="NaamAttribuut" /&gt;</v>
      </c>
    </row>
    <row r="3" spans="1:9" x14ac:dyDescent="0.25">
      <c r="A3" t="s">
        <v>7</v>
      </c>
      <c r="B3" s="3">
        <v>5</v>
      </c>
      <c r="C3" s="4">
        <v>5</v>
      </c>
      <c r="D3" s="3" t="s">
        <v>8</v>
      </c>
      <c r="E3" s="3" t="s">
        <v>9</v>
      </c>
      <c r="F3" s="6" t="s">
        <v>67</v>
      </c>
      <c r="G3" s="1" t="s">
        <v>14</v>
      </c>
      <c r="H3" s="7" t="str">
        <f>CONCATENATE(A3,B3,D3,E3,F3)</f>
        <v>&lt;Attribute Key="5" Id="DikeRing</v>
      </c>
      <c r="I3" t="str">
        <f>CONCATENATE(H3,G3)</f>
        <v>&lt;Attribute Key="5" Id="DikeRing" DataSource="Naamshape.shp" Name="NaamAttribuut" /&gt;</v>
      </c>
    </row>
    <row r="4" spans="1:9" x14ac:dyDescent="0.25">
      <c r="A4" t="s">
        <v>7</v>
      </c>
      <c r="B4" s="3">
        <v>7</v>
      </c>
      <c r="C4" s="4">
        <v>7</v>
      </c>
      <c r="D4" s="3" t="s">
        <v>8</v>
      </c>
      <c r="E4" s="3" t="s">
        <v>9</v>
      </c>
      <c r="F4" s="2" t="s">
        <v>15</v>
      </c>
      <c r="G4" s="1" t="s">
        <v>14</v>
      </c>
      <c r="H4" t="str">
        <f t="shared" ref="H4:H56" si="0">CONCATENATE(A4,B4,D4,E4,F4)</f>
        <v>&lt;Attribute Key="7" Id="x_soilgeometry2D_origin</v>
      </c>
      <c r="I4" t="str">
        <f t="shared" ref="I4:I56" si="1">CONCATENATE(H4,G4)</f>
        <v>&lt;Attribute Key="7" Id="x_soilgeometry2D_origin" DataSource="Naamshape.shp" Name="NaamAttribuut" /&gt;</v>
      </c>
    </row>
    <row r="5" spans="1:9" x14ac:dyDescent="0.25">
      <c r="A5" t="s">
        <v>7</v>
      </c>
      <c r="B5" s="3">
        <v>8</v>
      </c>
      <c r="C5" s="4">
        <v>8</v>
      </c>
      <c r="D5" s="3" t="s">
        <v>8</v>
      </c>
      <c r="E5" s="3" t="s">
        <v>9</v>
      </c>
      <c r="F5" s="2" t="s">
        <v>0</v>
      </c>
      <c r="G5" s="1" t="s">
        <v>14</v>
      </c>
      <c r="H5" t="str">
        <f t="shared" si="0"/>
        <v xml:space="preserve">&lt;Attribute Key="8" Id="PolderLevel </v>
      </c>
      <c r="I5" t="str">
        <f t="shared" si="1"/>
        <v>&lt;Attribute Key="8" Id="PolderLevel " DataSource="Naamshape.shp" Name="NaamAttribuut" /&gt;</v>
      </c>
    </row>
    <row r="6" spans="1:9" x14ac:dyDescent="0.25">
      <c r="A6" t="s">
        <v>7</v>
      </c>
      <c r="B6" s="3">
        <v>9</v>
      </c>
      <c r="C6" s="4">
        <v>9</v>
      </c>
      <c r="D6" s="3" t="s">
        <v>8</v>
      </c>
      <c r="E6" s="3" t="s">
        <v>9</v>
      </c>
      <c r="F6" s="2" t="s">
        <v>16</v>
      </c>
      <c r="G6" s="1" t="s">
        <v>14</v>
      </c>
      <c r="H6" t="str">
        <f t="shared" si="0"/>
        <v>&lt;Attribute Key="9" Id="head_pl2</v>
      </c>
      <c r="I6" t="str">
        <f t="shared" si="1"/>
        <v>&lt;Attribute Key="9" Id="head_pl2" DataSource="Naamshape.shp" Name="NaamAttribuut" /&gt;</v>
      </c>
    </row>
    <row r="7" spans="1:9" x14ac:dyDescent="0.25">
      <c r="A7" t="s">
        <v>7</v>
      </c>
      <c r="B7" s="3">
        <v>10</v>
      </c>
      <c r="C7" s="4">
        <v>10</v>
      </c>
      <c r="D7" s="3" t="s">
        <v>8</v>
      </c>
      <c r="E7" s="3" t="s">
        <v>9</v>
      </c>
      <c r="F7" s="2" t="s">
        <v>17</v>
      </c>
      <c r="G7" s="1" t="s">
        <v>14</v>
      </c>
      <c r="H7" t="str">
        <f t="shared" si="0"/>
        <v>&lt;Attribute Key="10" Id="head_pl3</v>
      </c>
      <c r="I7" t="str">
        <f t="shared" si="1"/>
        <v>&lt;Attribute Key="10" Id="head_pl3" DataSource="Naamshape.shp" Name="NaamAttribuut" /&gt;</v>
      </c>
    </row>
    <row r="8" spans="1:9" x14ac:dyDescent="0.25">
      <c r="A8" t="s">
        <v>7</v>
      </c>
      <c r="B8" s="3">
        <v>11</v>
      </c>
      <c r="C8" s="4">
        <v>11</v>
      </c>
      <c r="D8" s="3" t="s">
        <v>8</v>
      </c>
      <c r="E8" s="3" t="s">
        <v>9</v>
      </c>
      <c r="F8" s="2" t="s">
        <v>18</v>
      </c>
      <c r="G8" s="1" t="s">
        <v>14</v>
      </c>
      <c r="H8" t="str">
        <f t="shared" si="0"/>
        <v>&lt;Attribute Key="11" Id="head_pl4</v>
      </c>
      <c r="I8" t="str">
        <f t="shared" si="1"/>
        <v>&lt;Attribute Key="11" Id="head_pl4" DataSource="Naamshape.shp" Name="NaamAttribuut" /&gt;</v>
      </c>
    </row>
    <row r="9" spans="1:9" x14ac:dyDescent="0.25">
      <c r="A9" t="s">
        <v>7</v>
      </c>
      <c r="B9" s="3">
        <v>14</v>
      </c>
      <c r="C9" s="4">
        <v>14</v>
      </c>
      <c r="D9" s="3" t="s">
        <v>8</v>
      </c>
      <c r="E9" s="3" t="s">
        <v>9</v>
      </c>
      <c r="F9" s="2" t="s">
        <v>19</v>
      </c>
      <c r="G9" s="1" t="s">
        <v>14</v>
      </c>
      <c r="H9" t="str">
        <f t="shared" si="0"/>
        <v>&lt;Attribute Key="14" Id="Ophoogmateriaaldijk</v>
      </c>
      <c r="I9" t="str">
        <f t="shared" si="1"/>
        <v>&lt;Attribute Key="14" Id="Ophoogmateriaaldijk" DataSource="Naamshape.shp" Name="NaamAttribuut" /&gt;</v>
      </c>
    </row>
    <row r="10" spans="1:9" x14ac:dyDescent="0.25">
      <c r="A10" t="s">
        <v>7</v>
      </c>
      <c r="B10" s="3">
        <v>15</v>
      </c>
      <c r="C10" s="4">
        <v>15</v>
      </c>
      <c r="D10" s="3" t="s">
        <v>8</v>
      </c>
      <c r="E10" s="3" t="s">
        <v>9</v>
      </c>
      <c r="F10" s="2" t="s">
        <v>20</v>
      </c>
      <c r="G10" s="1" t="s">
        <v>14</v>
      </c>
      <c r="H10" t="str">
        <f t="shared" si="0"/>
        <v>&lt;Attribute Key="15" Id="ophoogmateriaalberm</v>
      </c>
      <c r="I10" t="str">
        <f t="shared" si="1"/>
        <v>&lt;Attribute Key="15" Id="ophoogmateriaalberm" DataSource="Naamshape.shp" Name="NaamAttribuut" /&gt;</v>
      </c>
    </row>
    <row r="11" spans="1:9" x14ac:dyDescent="0.25">
      <c r="A11" t="s">
        <v>7</v>
      </c>
      <c r="B11" s="3">
        <v>17</v>
      </c>
      <c r="C11" s="4">
        <v>17</v>
      </c>
      <c r="D11" s="3" t="s">
        <v>8</v>
      </c>
      <c r="E11" s="3" t="s">
        <v>9</v>
      </c>
      <c r="F11" s="2" t="s">
        <v>1</v>
      </c>
      <c r="G11" s="1" t="s">
        <v>14</v>
      </c>
      <c r="H11" t="str">
        <f t="shared" si="0"/>
        <v xml:space="preserve">&lt;Attribute Key="17" Id="PenetrationLength </v>
      </c>
      <c r="I11" t="str">
        <f t="shared" si="1"/>
        <v>&lt;Attribute Key="17" Id="PenetrationLength " DataSource="Naamshape.shp" Name="NaamAttribuut" /&gt;</v>
      </c>
    </row>
    <row r="12" spans="1:9" x14ac:dyDescent="0.25">
      <c r="A12" t="s">
        <v>7</v>
      </c>
      <c r="B12" s="3">
        <v>18</v>
      </c>
      <c r="C12" s="4">
        <v>18</v>
      </c>
      <c r="D12" s="3" t="s">
        <v>8</v>
      </c>
      <c r="E12" s="3" t="s">
        <v>9</v>
      </c>
      <c r="F12" s="2" t="s">
        <v>2</v>
      </c>
      <c r="G12" s="1" t="s">
        <v>14</v>
      </c>
      <c r="H12" t="str">
        <f t="shared" si="0"/>
        <v xml:space="preserve">&lt;Attribute Key="18" Id="TrafficLoad </v>
      </c>
      <c r="I12" t="str">
        <f t="shared" si="1"/>
        <v>&lt;Attribute Key="18" Id="TrafficLoad " DataSource="Naamshape.shp" Name="NaamAttribuut" /&gt;</v>
      </c>
    </row>
    <row r="13" spans="1:9" x14ac:dyDescent="0.25">
      <c r="A13" t="s">
        <v>7</v>
      </c>
      <c r="B13" s="3">
        <v>19</v>
      </c>
      <c r="C13" s="4">
        <v>19</v>
      </c>
      <c r="D13" s="3" t="s">
        <v>8</v>
      </c>
      <c r="E13" s="3" t="s">
        <v>9</v>
      </c>
      <c r="F13" s="2" t="s">
        <v>21</v>
      </c>
      <c r="G13" s="1" t="s">
        <v>14</v>
      </c>
      <c r="H13" t="str">
        <f t="shared" si="0"/>
        <v>&lt;Attribute Key="19" Id="minimal_circle_depth</v>
      </c>
      <c r="I13" t="str">
        <f t="shared" si="1"/>
        <v>&lt;Attribute Key="19" Id="minimal_circle_depth" DataSource="Naamshape.shp" Name="NaamAttribuut" /&gt;</v>
      </c>
    </row>
    <row r="14" spans="1:9" x14ac:dyDescent="0.25">
      <c r="A14" t="s">
        <v>7</v>
      </c>
      <c r="B14" s="3">
        <v>20</v>
      </c>
      <c r="C14" s="4">
        <v>20</v>
      </c>
      <c r="D14" s="3" t="s">
        <v>8</v>
      </c>
      <c r="E14" s="3" t="s">
        <v>9</v>
      </c>
      <c r="F14" s="2" t="s">
        <v>26</v>
      </c>
      <c r="G14" s="1" t="s">
        <v>14</v>
      </c>
      <c r="H14" t="str">
        <f t="shared" si="0"/>
        <v>&lt;Attribute Key="20" Id="DampingFactorPl3</v>
      </c>
      <c r="I14" t="str">
        <f t="shared" si="1"/>
        <v>&lt;Attribute Key="20" Id="DampingFactorPl3" DataSource="Naamshape.shp" Name="NaamAttribuut" /&gt;</v>
      </c>
    </row>
    <row r="15" spans="1:9" x14ac:dyDescent="0.25">
      <c r="A15" t="s">
        <v>7</v>
      </c>
      <c r="B15" s="3">
        <v>21</v>
      </c>
      <c r="C15" s="4">
        <v>21</v>
      </c>
      <c r="D15" s="3" t="s">
        <v>8</v>
      </c>
      <c r="E15" s="3" t="s">
        <v>9</v>
      </c>
      <c r="F15" s="2" t="s">
        <v>27</v>
      </c>
      <c r="G15" s="1" t="s">
        <v>14</v>
      </c>
      <c r="H15" t="str">
        <f t="shared" si="0"/>
        <v>&lt;Attribute Key="21" Id="DampingFactorPl4</v>
      </c>
      <c r="I15" t="str">
        <f t="shared" si="1"/>
        <v>&lt;Attribute Key="21" Id="DampingFactorPl4" DataSource="Naamshape.shp" Name="NaamAttribuut" /&gt;</v>
      </c>
    </row>
    <row r="16" spans="1:9" x14ac:dyDescent="0.25">
      <c r="A16" t="s">
        <v>7</v>
      </c>
      <c r="B16" s="3">
        <v>23</v>
      </c>
      <c r="C16" s="4">
        <v>23</v>
      </c>
      <c r="D16" s="3" t="s">
        <v>8</v>
      </c>
      <c r="E16" s="3" t="s">
        <v>9</v>
      </c>
      <c r="F16" s="2" t="s">
        <v>28</v>
      </c>
      <c r="G16" s="1" t="s">
        <v>14</v>
      </c>
      <c r="H16" t="str">
        <f t="shared" si="0"/>
        <v>&lt;Attribute Key="23" Id="PlLineCreationMethod</v>
      </c>
      <c r="I16" t="str">
        <f t="shared" si="1"/>
        <v>&lt;Attribute Key="23" Id="PlLineCreationMethod" DataSource="Naamshape.shp" Name="NaamAttribuut" /&gt;</v>
      </c>
    </row>
    <row r="17" spans="1:9" x14ac:dyDescent="0.25">
      <c r="A17" t="s">
        <v>7</v>
      </c>
      <c r="B17" s="3">
        <v>28</v>
      </c>
      <c r="C17" s="4">
        <v>28</v>
      </c>
      <c r="D17" s="3" t="s">
        <v>8</v>
      </c>
      <c r="E17" s="3" t="s">
        <v>9</v>
      </c>
      <c r="F17" s="2" t="s">
        <v>22</v>
      </c>
      <c r="G17" s="1" t="s">
        <v>14</v>
      </c>
      <c r="H17" t="str">
        <f t="shared" si="0"/>
        <v>&lt;Attribute Key="28" Id="distance_to_entry_point</v>
      </c>
      <c r="I17" t="str">
        <f t="shared" si="1"/>
        <v>&lt;Attribute Key="28" Id="distance_to_entry_point" DataSource="Naamshape.shp" Name="NaamAttribuut" /&gt;</v>
      </c>
    </row>
    <row r="18" spans="1:9" x14ac:dyDescent="0.25">
      <c r="A18" t="s">
        <v>7</v>
      </c>
      <c r="B18" s="3">
        <v>29</v>
      </c>
      <c r="C18" s="4">
        <v>29</v>
      </c>
      <c r="D18" s="3" t="s">
        <v>8</v>
      </c>
      <c r="E18" s="3" t="s">
        <v>9</v>
      </c>
      <c r="F18" s="2" t="s">
        <v>29</v>
      </c>
      <c r="G18" s="1" t="s">
        <v>14</v>
      </c>
      <c r="H18" t="str">
        <f t="shared" si="0"/>
        <v>&lt;Attribute Key="29" Id="PlLineOffsetBelowDikeTopAtRiver</v>
      </c>
      <c r="I18" t="str">
        <f t="shared" si="1"/>
        <v>&lt;Attribute Key="29" Id="PlLineOffsetBelowDikeTopAtRiver" DataSource="Naamshape.shp" Name="NaamAttribuut" /&gt;</v>
      </c>
    </row>
    <row r="19" spans="1:9" x14ac:dyDescent="0.25">
      <c r="A19" t="s">
        <v>7</v>
      </c>
      <c r="B19" s="3">
        <v>30</v>
      </c>
      <c r="C19" s="4">
        <v>30</v>
      </c>
      <c r="D19" s="3" t="s">
        <v>8</v>
      </c>
      <c r="E19" s="3" t="s">
        <v>9</v>
      </c>
      <c r="F19" s="2" t="s">
        <v>30</v>
      </c>
      <c r="G19" s="1" t="s">
        <v>14</v>
      </c>
      <c r="H19" t="str">
        <f t="shared" si="0"/>
        <v>&lt;Attribute Key="30" Id="PlLineOffsetBelowDikeTopAtPolder</v>
      </c>
      <c r="I19" t="str">
        <f t="shared" si="1"/>
        <v>&lt;Attribute Key="30" Id="PlLineOffsetBelowDikeTopAtPolder" DataSource="Naamshape.shp" Name="NaamAttribuut" /&gt;</v>
      </c>
    </row>
    <row r="20" spans="1:9" x14ac:dyDescent="0.25">
      <c r="A20" t="s">
        <v>7</v>
      </c>
      <c r="B20" s="3">
        <v>31</v>
      </c>
      <c r="C20" s="4">
        <v>31</v>
      </c>
      <c r="D20" s="3" t="s">
        <v>8</v>
      </c>
      <c r="E20" s="3" t="s">
        <v>9</v>
      </c>
      <c r="F20" s="2" t="s">
        <v>31</v>
      </c>
      <c r="G20" s="1" t="s">
        <v>14</v>
      </c>
      <c r="H20" t="str">
        <f t="shared" si="0"/>
        <v>&lt;Attribute Key="31" Id="PlLineOffsetBelowShoulderBaseInside</v>
      </c>
      <c r="I20" t="str">
        <f t="shared" si="1"/>
        <v>&lt;Attribute Key="31" Id="PlLineOffsetBelowShoulderBaseInside" DataSource="Naamshape.shp" Name="NaamAttribuut" /&gt;</v>
      </c>
    </row>
    <row r="21" spans="1:9" x14ac:dyDescent="0.25">
      <c r="A21" t="s">
        <v>7</v>
      </c>
      <c r="B21" s="3">
        <v>32</v>
      </c>
      <c r="C21" s="4">
        <v>32</v>
      </c>
      <c r="D21" s="3" t="s">
        <v>8</v>
      </c>
      <c r="E21" s="3" t="s">
        <v>9</v>
      </c>
      <c r="F21" s="2" t="s">
        <v>32</v>
      </c>
      <c r="G21" s="1" t="s">
        <v>14</v>
      </c>
      <c r="H21" t="str">
        <f t="shared" si="0"/>
        <v>&lt;Attribute Key="32" Id="PlLineOffsetBelowDikeToeAtPolder</v>
      </c>
      <c r="I21" t="str">
        <f t="shared" si="1"/>
        <v>&lt;Attribute Key="32" Id="PlLineOffsetBelowDikeToeAtPolder" DataSource="Naamshape.shp" Name="NaamAttribuut" /&gt;</v>
      </c>
    </row>
    <row r="22" spans="1:9" x14ac:dyDescent="0.25">
      <c r="A22" t="s">
        <v>7</v>
      </c>
      <c r="B22" s="3">
        <v>33</v>
      </c>
      <c r="C22" s="4">
        <v>33</v>
      </c>
      <c r="D22" s="3" t="s">
        <v>8</v>
      </c>
      <c r="E22" s="3" t="s">
        <v>9</v>
      </c>
      <c r="F22" s="2" t="s">
        <v>33</v>
      </c>
      <c r="G22" s="1" t="s">
        <v>14</v>
      </c>
      <c r="H22" t="str">
        <f t="shared" si="0"/>
        <v>&lt;Attribute Key="33" Id="UsePlLineOffsetBelowDikeCrestMiddle</v>
      </c>
      <c r="I22" t="str">
        <f t="shared" si="1"/>
        <v>&lt;Attribute Key="33" Id="UsePlLineOffsetBelowDikeCrestMiddle" DataSource="Naamshape.shp" Name="NaamAttribuut" /&gt;</v>
      </c>
    </row>
    <row r="23" spans="1:9" x14ac:dyDescent="0.25">
      <c r="A23" t="s">
        <v>7</v>
      </c>
      <c r="B23" s="3">
        <v>34</v>
      </c>
      <c r="C23" s="4">
        <v>34</v>
      </c>
      <c r="D23" s="3" t="s">
        <v>8</v>
      </c>
      <c r="E23" s="3" t="s">
        <v>9</v>
      </c>
      <c r="F23" s="2" t="s">
        <v>34</v>
      </c>
      <c r="G23" s="1" t="s">
        <v>14</v>
      </c>
      <c r="H23" t="str">
        <f t="shared" si="0"/>
        <v>&lt;Attribute Key="34" Id="PlLineOffsetBelowDikeCrestMiddle</v>
      </c>
      <c r="I23" t="str">
        <f t="shared" si="1"/>
        <v>&lt;Attribute Key="34" Id="PlLineOffsetBelowDikeCrestMiddle" DataSource="Naamshape.shp" Name="NaamAttribuut" /&gt;</v>
      </c>
    </row>
    <row r="24" spans="1:9" x14ac:dyDescent="0.25">
      <c r="A24" t="s">
        <v>7</v>
      </c>
      <c r="B24" s="3">
        <v>35</v>
      </c>
      <c r="C24" s="4">
        <v>35</v>
      </c>
      <c r="D24" s="3" t="s">
        <v>8</v>
      </c>
      <c r="E24" s="3" t="s">
        <v>9</v>
      </c>
      <c r="F24" s="2" t="s">
        <v>35</v>
      </c>
      <c r="G24" s="1" t="s">
        <v>14</v>
      </c>
      <c r="H24" t="str">
        <f t="shared" si="0"/>
        <v>&lt;Attribute Key="35" Id="UsePlLineOffsetFactorBelowShoulderCrest</v>
      </c>
      <c r="I24" t="str">
        <f t="shared" si="1"/>
        <v>&lt;Attribute Key="35" Id="UsePlLineOffsetFactorBelowShoulderCrest" DataSource="Naamshape.shp" Name="NaamAttribuut" /&gt;</v>
      </c>
    </row>
    <row r="25" spans="1:9" x14ac:dyDescent="0.25">
      <c r="A25" t="s">
        <v>7</v>
      </c>
      <c r="B25" s="3">
        <v>36</v>
      </c>
      <c r="C25" s="4">
        <v>36</v>
      </c>
      <c r="D25" s="3" t="s">
        <v>8</v>
      </c>
      <c r="E25" s="3" t="s">
        <v>9</v>
      </c>
      <c r="F25" s="2" t="s">
        <v>36</v>
      </c>
      <c r="G25" s="1" t="s">
        <v>14</v>
      </c>
      <c r="H25" t="str">
        <f t="shared" si="0"/>
        <v>&lt;Attribute Key="36" Id="PlLineOffsetFactorBelowShoulderCrest</v>
      </c>
      <c r="I25" t="str">
        <f t="shared" si="1"/>
        <v>&lt;Attribute Key="36" Id="PlLineOffsetFactorBelowShoulderCrest" DataSource="Naamshape.shp" Name="NaamAttribuut" /&gt;</v>
      </c>
    </row>
    <row r="26" spans="1:9" x14ac:dyDescent="0.25">
      <c r="A26" t="s">
        <v>7</v>
      </c>
      <c r="B26" s="3">
        <v>37</v>
      </c>
      <c r="C26" s="4">
        <v>37</v>
      </c>
      <c r="D26" s="3" t="s">
        <v>8</v>
      </c>
      <c r="E26" s="3" t="s">
        <v>9</v>
      </c>
      <c r="F26" s="2" t="s">
        <v>37</v>
      </c>
      <c r="G26" s="1" t="s">
        <v>14</v>
      </c>
      <c r="H26" t="str">
        <f t="shared" si="0"/>
        <v>&lt;Attribute Key="37" Id="IntrusionVerticalWaterPressure</v>
      </c>
      <c r="I26" t="str">
        <f t="shared" si="1"/>
        <v>&lt;Attribute Key="37" Id="IntrusionVerticalWaterPressure" DataSource="Naamshape.shp" Name="NaamAttribuut" /&gt;</v>
      </c>
    </row>
    <row r="27" spans="1:9" x14ac:dyDescent="0.25">
      <c r="A27" t="s">
        <v>7</v>
      </c>
      <c r="B27" s="3">
        <v>38</v>
      </c>
      <c r="C27" s="4">
        <v>38</v>
      </c>
      <c r="D27" s="3" t="s">
        <v>8</v>
      </c>
      <c r="E27" s="3" t="s">
        <v>9</v>
      </c>
      <c r="F27" s="2" t="s">
        <v>38</v>
      </c>
      <c r="G27" s="1" t="s">
        <v>14</v>
      </c>
      <c r="H27" t="str">
        <f t="shared" si="0"/>
        <v>&lt;Attribute Key="38" Id="StabilityShoulderGrowSlope</v>
      </c>
      <c r="I27" t="str">
        <f t="shared" si="1"/>
        <v>&lt;Attribute Key="38" Id="StabilityShoulderGrowSlope" DataSource="Naamshape.shp" Name="NaamAttribuut" /&gt;</v>
      </c>
    </row>
    <row r="28" spans="1:9" x14ac:dyDescent="0.25">
      <c r="A28" t="s">
        <v>7</v>
      </c>
      <c r="B28" s="3">
        <v>39</v>
      </c>
      <c r="C28" s="4">
        <v>39</v>
      </c>
      <c r="D28" s="3" t="s">
        <v>8</v>
      </c>
      <c r="E28" s="3" t="s">
        <v>9</v>
      </c>
      <c r="F28" s="2" t="s">
        <v>39</v>
      </c>
      <c r="G28" s="1" t="s">
        <v>14</v>
      </c>
      <c r="H28" t="str">
        <f t="shared" si="0"/>
        <v>&lt;Attribute Key="39" Id="StabilityShoulderGrowDeltaX</v>
      </c>
      <c r="I28" t="str">
        <f t="shared" si="1"/>
        <v>&lt;Attribute Key="39" Id="StabilityShoulderGrowDeltaX" DataSource="Naamshape.shp" Name="NaamAttribuut" /&gt;</v>
      </c>
    </row>
    <row r="29" spans="1:9" x14ac:dyDescent="0.25">
      <c r="A29" t="s">
        <v>7</v>
      </c>
      <c r="B29" s="3">
        <v>40</v>
      </c>
      <c r="C29" s="4">
        <v>40</v>
      </c>
      <c r="D29" s="3" t="s">
        <v>8</v>
      </c>
      <c r="E29" s="3" t="s">
        <v>9</v>
      </c>
      <c r="F29" s="2" t="s">
        <v>40</v>
      </c>
      <c r="G29" s="1" t="s">
        <v>14</v>
      </c>
      <c r="H29" t="str">
        <f t="shared" si="0"/>
        <v>&lt;Attribute Key="40" Id="StabilitySlopeAdaptionDeltaX</v>
      </c>
      <c r="I29" t="str">
        <f t="shared" si="1"/>
        <v>&lt;Attribute Key="40" Id="StabilitySlopeAdaptionDeltaX" DataSource="Naamshape.shp" Name="NaamAttribuut" /&gt;</v>
      </c>
    </row>
    <row r="30" spans="1:9" x14ac:dyDescent="0.25">
      <c r="A30" t="s">
        <v>7</v>
      </c>
      <c r="B30" s="3">
        <v>41</v>
      </c>
      <c r="C30" s="4">
        <v>41</v>
      </c>
      <c r="D30" s="3" t="s">
        <v>8</v>
      </c>
      <c r="E30" s="3" t="s">
        <v>9</v>
      </c>
      <c r="F30" s="2" t="s">
        <v>41</v>
      </c>
      <c r="G30" s="1" t="s">
        <v>14</v>
      </c>
      <c r="H30" t="str">
        <f t="shared" si="0"/>
        <v>&lt;Attribute Key="41" Id="StabilityDesignMethod</v>
      </c>
      <c r="I30" t="str">
        <f t="shared" si="1"/>
        <v>&lt;Attribute Key="41" Id="StabilityDesignMethod" DataSource="Naamshape.shp" Name="NaamAttribuut" /&gt;</v>
      </c>
    </row>
    <row r="31" spans="1:9" x14ac:dyDescent="0.25">
      <c r="A31" t="s">
        <v>7</v>
      </c>
      <c r="B31" s="3">
        <v>42</v>
      </c>
      <c r="C31" s="4">
        <v>42</v>
      </c>
      <c r="D31" s="3" t="s">
        <v>8</v>
      </c>
      <c r="E31" s="3" t="s">
        <v>9</v>
      </c>
      <c r="F31" s="2" t="s">
        <v>42</v>
      </c>
      <c r="G31" s="1" t="s">
        <v>14</v>
      </c>
      <c r="H31" t="str">
        <f t="shared" si="0"/>
        <v>&lt;Attribute Key="42" Id="ZoneType</v>
      </c>
      <c r="I31" t="str">
        <f t="shared" si="1"/>
        <v>&lt;Attribute Key="42" Id="ZoneType" DataSource="Naamshape.shp" Name="NaamAttribuut" /&gt;</v>
      </c>
    </row>
    <row r="32" spans="1:9" x14ac:dyDescent="0.25">
      <c r="A32" t="s">
        <v>7</v>
      </c>
      <c r="B32" s="3">
        <v>43</v>
      </c>
      <c r="C32" s="4">
        <v>43</v>
      </c>
      <c r="D32" s="3" t="s">
        <v>8</v>
      </c>
      <c r="E32" s="3" t="s">
        <v>9</v>
      </c>
      <c r="F32" s="2" t="s">
        <v>43</v>
      </c>
      <c r="G32" s="1" t="s">
        <v>14</v>
      </c>
      <c r="H32" t="str">
        <f t="shared" si="0"/>
        <v>&lt;Attribute Key="43" Id="SlopeAdaptionStartCotangent</v>
      </c>
      <c r="I32" t="str">
        <f t="shared" si="1"/>
        <v>&lt;Attribute Key="43" Id="SlopeAdaptionStartCotangent" DataSource="Naamshape.shp" Name="NaamAttribuut" /&gt;</v>
      </c>
    </row>
    <row r="33" spans="1:9" x14ac:dyDescent="0.25">
      <c r="A33" t="s">
        <v>7</v>
      </c>
      <c r="B33" s="3">
        <v>44</v>
      </c>
      <c r="C33" s="4">
        <v>44</v>
      </c>
      <c r="D33" s="3" t="s">
        <v>8</v>
      </c>
      <c r="E33" s="3" t="s">
        <v>9</v>
      </c>
      <c r="F33" s="2" t="s">
        <v>44</v>
      </c>
      <c r="G33" s="1" t="s">
        <v>14</v>
      </c>
      <c r="H33" t="str">
        <f t="shared" si="0"/>
        <v>&lt;Attribute Key="44" Id="SlopeAdaptionEndCotangent</v>
      </c>
      <c r="I33" t="str">
        <f t="shared" si="1"/>
        <v>&lt;Attribute Key="44" Id="SlopeAdaptionEndCotangent" DataSource="Naamshape.shp" Name="NaamAttribuut" /&gt;</v>
      </c>
    </row>
    <row r="34" spans="1:9" x14ac:dyDescent="0.25">
      <c r="A34" t="s">
        <v>7</v>
      </c>
      <c r="B34" s="3">
        <v>45</v>
      </c>
      <c r="C34" s="4">
        <v>45</v>
      </c>
      <c r="D34" s="3" t="s">
        <v>8</v>
      </c>
      <c r="E34" s="3" t="s">
        <v>9</v>
      </c>
      <c r="F34" s="2" t="s">
        <v>45</v>
      </c>
      <c r="G34" s="1" t="s">
        <v>14</v>
      </c>
      <c r="H34" t="str">
        <f t="shared" si="0"/>
        <v>&lt;Attribute Key="45" Id="SlopeAdaptionStepCotangent</v>
      </c>
      <c r="I34" t="str">
        <f t="shared" si="1"/>
        <v>&lt;Attribute Key="45" Id="SlopeAdaptionStepCotangent" DataSource="Naamshape.shp" Name="NaamAttribuut" /&gt;</v>
      </c>
    </row>
    <row r="35" spans="1:9" x14ac:dyDescent="0.25">
      <c r="A35" t="s">
        <v>7</v>
      </c>
      <c r="B35" s="3">
        <v>46</v>
      </c>
      <c r="C35" s="4">
        <v>46</v>
      </c>
      <c r="D35" s="3" t="s">
        <v>8</v>
      </c>
      <c r="E35" s="3" t="s">
        <v>9</v>
      </c>
      <c r="F35" s="2" t="s">
        <v>46</v>
      </c>
      <c r="G35" s="1" t="s">
        <v>14</v>
      </c>
      <c r="H35" t="str">
        <f t="shared" si="0"/>
        <v>&lt;Attribute Key="46" Id="UseNewDikeTopWidth</v>
      </c>
      <c r="I35" t="str">
        <f t="shared" si="1"/>
        <v>&lt;Attribute Key="46" Id="UseNewDikeTopWidth" DataSource="Naamshape.shp" Name="NaamAttribuut" /&gt;</v>
      </c>
    </row>
    <row r="36" spans="1:9" x14ac:dyDescent="0.25">
      <c r="A36" t="s">
        <v>7</v>
      </c>
      <c r="B36" s="3">
        <v>47</v>
      </c>
      <c r="C36" s="4">
        <v>47</v>
      </c>
      <c r="D36" s="3" t="s">
        <v>8</v>
      </c>
      <c r="E36" s="3" t="s">
        <v>9</v>
      </c>
      <c r="F36" s="2" t="s">
        <v>47</v>
      </c>
      <c r="G36" s="1" t="s">
        <v>14</v>
      </c>
      <c r="H36" t="str">
        <f t="shared" si="0"/>
        <v>&lt;Attribute Key="47" Id="NewDikeTopWidth</v>
      </c>
      <c r="I36" t="str">
        <f t="shared" si="1"/>
        <v>&lt;Attribute Key="47" Id="NewDikeTopWidth" DataSource="Naamshape.shp" Name="NaamAttribuut" /&gt;</v>
      </c>
    </row>
    <row r="37" spans="1:9" x14ac:dyDescent="0.25">
      <c r="A37" t="s">
        <v>7</v>
      </c>
      <c r="B37" s="3">
        <v>48</v>
      </c>
      <c r="C37" s="4">
        <v>48</v>
      </c>
      <c r="D37" s="3" t="s">
        <v>8</v>
      </c>
      <c r="E37" s="3" t="s">
        <v>9</v>
      </c>
      <c r="F37" s="2" t="s">
        <v>48</v>
      </c>
      <c r="G37" s="1" t="s">
        <v>14</v>
      </c>
      <c r="H37" t="str">
        <f t="shared" si="0"/>
        <v>&lt;Attribute Key="48" Id="UseNewDikeSlopeInside</v>
      </c>
      <c r="I37" t="str">
        <f t="shared" si="1"/>
        <v>&lt;Attribute Key="48" Id="UseNewDikeSlopeInside" DataSource="Naamshape.shp" Name="NaamAttribuut" /&gt;</v>
      </c>
    </row>
    <row r="38" spans="1:9" x14ac:dyDescent="0.25">
      <c r="A38" t="s">
        <v>7</v>
      </c>
      <c r="B38" s="3">
        <v>49</v>
      </c>
      <c r="C38" s="4">
        <v>49</v>
      </c>
      <c r="D38" s="3" t="s">
        <v>8</v>
      </c>
      <c r="E38" s="3" t="s">
        <v>9</v>
      </c>
      <c r="F38" s="2" t="s">
        <v>49</v>
      </c>
      <c r="G38" s="1" t="s">
        <v>14</v>
      </c>
      <c r="H38" t="str">
        <f t="shared" si="0"/>
        <v>&lt;Attribute Key="49" Id="NewDikeSlopeInside</v>
      </c>
      <c r="I38" t="str">
        <f t="shared" si="1"/>
        <v>&lt;Attribute Key="49" Id="NewDikeSlopeInside" DataSource="Naamshape.shp" Name="NaamAttribuut" /&gt;</v>
      </c>
    </row>
    <row r="39" spans="1:9" x14ac:dyDescent="0.25">
      <c r="A39" t="s">
        <v>7</v>
      </c>
      <c r="B39" s="3">
        <v>50</v>
      </c>
      <c r="C39" s="4">
        <v>50</v>
      </c>
      <c r="D39" s="3" t="s">
        <v>8</v>
      </c>
      <c r="E39" s="3" t="s">
        <v>9</v>
      </c>
      <c r="F39" s="2" t="s">
        <v>50</v>
      </c>
      <c r="G39" s="1" t="s">
        <v>14</v>
      </c>
      <c r="H39" t="str">
        <f t="shared" si="0"/>
        <v>&lt;Attribute Key="50" Id="UseNewDikeSlopeOutside</v>
      </c>
      <c r="I39" t="str">
        <f t="shared" si="1"/>
        <v>&lt;Attribute Key="50" Id="UseNewDikeSlopeOutside" DataSource="Naamshape.shp" Name="NaamAttribuut" /&gt;</v>
      </c>
    </row>
    <row r="40" spans="1:9" x14ac:dyDescent="0.25">
      <c r="A40" t="s">
        <v>7</v>
      </c>
      <c r="B40" s="3">
        <v>51</v>
      </c>
      <c r="C40" s="4">
        <v>51</v>
      </c>
      <c r="D40" s="3" t="s">
        <v>8</v>
      </c>
      <c r="E40" s="3" t="s">
        <v>9</v>
      </c>
      <c r="F40" s="2" t="s">
        <v>51</v>
      </c>
      <c r="G40" s="1" t="s">
        <v>14</v>
      </c>
      <c r="H40" t="str">
        <f t="shared" si="0"/>
        <v>&lt;Attribute Key="51" Id="NewDikeSlopeOutside</v>
      </c>
      <c r="I40" t="str">
        <f t="shared" si="1"/>
        <v>&lt;Attribute Key="51" Id="NewDikeSlopeOutside" DataSource="Naamshape.shp" Name="NaamAttribuut" /&gt;</v>
      </c>
    </row>
    <row r="41" spans="1:9" x14ac:dyDescent="0.25">
      <c r="A41" t="s">
        <v>7</v>
      </c>
      <c r="B41" s="3">
        <v>52</v>
      </c>
      <c r="C41" s="4">
        <v>52</v>
      </c>
      <c r="D41" s="3" t="s">
        <v>8</v>
      </c>
      <c r="E41" s="3" t="s">
        <v>9</v>
      </c>
      <c r="F41" s="2" t="s">
        <v>52</v>
      </c>
      <c r="G41" s="1" t="s">
        <v>14</v>
      </c>
      <c r="H41" t="str">
        <f t="shared" si="0"/>
        <v>&lt;Attribute Key="52" Id="UseNewShoulderTopSlope</v>
      </c>
      <c r="I41" t="str">
        <f t="shared" si="1"/>
        <v>&lt;Attribute Key="52" Id="UseNewShoulderTopSlope" DataSource="Naamshape.shp" Name="NaamAttribuut" /&gt;</v>
      </c>
    </row>
    <row r="42" spans="1:9" x14ac:dyDescent="0.25">
      <c r="A42" t="s">
        <v>7</v>
      </c>
      <c r="B42" s="3">
        <v>53</v>
      </c>
      <c r="C42" s="4">
        <v>53</v>
      </c>
      <c r="D42" s="3" t="s">
        <v>8</v>
      </c>
      <c r="E42" s="3" t="s">
        <v>9</v>
      </c>
      <c r="F42" s="2" t="s">
        <v>53</v>
      </c>
      <c r="G42" s="1" t="s">
        <v>14</v>
      </c>
      <c r="H42" t="str">
        <f t="shared" si="0"/>
        <v>&lt;Attribute Key="53" Id="NewShoulderTopSlope</v>
      </c>
      <c r="I42" t="str">
        <f t="shared" si="1"/>
        <v>&lt;Attribute Key="53" Id="NewShoulderTopSlope" DataSource="Naamshape.shp" Name="NaamAttribuut" /&gt;</v>
      </c>
    </row>
    <row r="43" spans="1:9" x14ac:dyDescent="0.25">
      <c r="A43" t="s">
        <v>7</v>
      </c>
      <c r="B43" s="3">
        <v>54</v>
      </c>
      <c r="C43" s="4">
        <v>54</v>
      </c>
      <c r="D43" s="3" t="s">
        <v>8</v>
      </c>
      <c r="E43" s="3" t="s">
        <v>9</v>
      </c>
      <c r="F43" s="2" t="s">
        <v>54</v>
      </c>
      <c r="G43" s="1" t="s">
        <v>14</v>
      </c>
      <c r="H43" t="str">
        <f t="shared" si="0"/>
        <v>&lt;Attribute Key="54" Id="UseNewShoulderBaseSlope</v>
      </c>
      <c r="I43" t="str">
        <f t="shared" si="1"/>
        <v>&lt;Attribute Key="54" Id="UseNewShoulderBaseSlope" DataSource="Naamshape.shp" Name="NaamAttribuut" /&gt;</v>
      </c>
    </row>
    <row r="44" spans="1:9" x14ac:dyDescent="0.25">
      <c r="A44" t="s">
        <v>7</v>
      </c>
      <c r="B44" s="3">
        <v>55</v>
      </c>
      <c r="C44" s="4">
        <v>55</v>
      </c>
      <c r="D44" s="3" t="s">
        <v>8</v>
      </c>
      <c r="E44" s="3" t="s">
        <v>9</v>
      </c>
      <c r="F44" s="2" t="s">
        <v>55</v>
      </c>
      <c r="G44" s="1" t="s">
        <v>14</v>
      </c>
      <c r="H44" t="str">
        <f t="shared" si="0"/>
        <v>&lt;Attribute Key="55" Id="NewShoulderBaseSlope</v>
      </c>
      <c r="I44" t="str">
        <f t="shared" si="1"/>
        <v>&lt;Attribute Key="55" Id="NewShoulderBaseSlope" DataSource="Naamshape.shp" Name="NaamAttribuut" /&gt;</v>
      </c>
    </row>
    <row r="45" spans="1:9" x14ac:dyDescent="0.25">
      <c r="A45" t="s">
        <v>7</v>
      </c>
      <c r="B45" s="3">
        <v>56</v>
      </c>
      <c r="C45" s="4">
        <v>56</v>
      </c>
      <c r="D45" s="3" t="s">
        <v>8</v>
      </c>
      <c r="E45" s="3" t="s">
        <v>9</v>
      </c>
      <c r="F45" s="2" t="s">
        <v>56</v>
      </c>
      <c r="G45" s="1" t="s">
        <v>14</v>
      </c>
      <c r="H45" t="str">
        <f t="shared" si="0"/>
        <v>&lt;Attribute Key="56" Id="UseNewMaxHeightShoulderAsFraction</v>
      </c>
      <c r="I45" t="str">
        <f t="shared" si="1"/>
        <v>&lt;Attribute Key="56" Id="UseNewMaxHeightShoulderAsFraction" DataSource="Naamshape.shp" Name="NaamAttribuut" /&gt;</v>
      </c>
    </row>
    <row r="46" spans="1:9" x14ac:dyDescent="0.25">
      <c r="A46" t="s">
        <v>7</v>
      </c>
      <c r="B46" s="3">
        <v>57</v>
      </c>
      <c r="C46" s="4">
        <v>57</v>
      </c>
      <c r="D46" s="3" t="s">
        <v>8</v>
      </c>
      <c r="E46" s="3" t="s">
        <v>9</v>
      </c>
      <c r="F46" s="2" t="s">
        <v>57</v>
      </c>
      <c r="G46" s="1" t="s">
        <v>14</v>
      </c>
      <c r="H46" t="str">
        <f t="shared" si="0"/>
        <v>&lt;Attribute Key="57" Id="NewMaxHeightShoulderAsFraction</v>
      </c>
      <c r="I46" t="str">
        <f t="shared" si="1"/>
        <v>&lt;Attribute Key="57" Id="NewMaxHeightShoulderAsFraction" DataSource="Naamshape.shp" Name="NaamAttribuut" /&gt;</v>
      </c>
    </row>
    <row r="47" spans="1:9" x14ac:dyDescent="0.25">
      <c r="A47" t="s">
        <v>7</v>
      </c>
      <c r="B47" s="3">
        <v>58</v>
      </c>
      <c r="C47" s="4">
        <v>58</v>
      </c>
      <c r="D47" s="3" t="s">
        <v>8</v>
      </c>
      <c r="E47" s="3" t="s">
        <v>9</v>
      </c>
      <c r="F47" s="2" t="s">
        <v>58</v>
      </c>
      <c r="G47" s="1" t="s">
        <v>14</v>
      </c>
      <c r="H47" t="str">
        <f t="shared" si="0"/>
        <v>&lt;Attribute Key="58" Id="UseNewMinDistanceDikeToeStartDitch</v>
      </c>
      <c r="I47" t="str">
        <f t="shared" si="1"/>
        <v>&lt;Attribute Key="58" Id="UseNewMinDistanceDikeToeStartDitch" DataSource="Naamshape.shp" Name="NaamAttribuut" /&gt;</v>
      </c>
    </row>
    <row r="48" spans="1:9" x14ac:dyDescent="0.25">
      <c r="A48" t="s">
        <v>7</v>
      </c>
      <c r="B48" s="3">
        <v>59</v>
      </c>
      <c r="C48" s="4">
        <v>59</v>
      </c>
      <c r="D48" s="3" t="s">
        <v>8</v>
      </c>
      <c r="E48" s="3" t="s">
        <v>9</v>
      </c>
      <c r="F48" s="2" t="s">
        <v>59</v>
      </c>
      <c r="G48" s="1" t="s">
        <v>14</v>
      </c>
      <c r="H48" t="str">
        <f t="shared" si="0"/>
        <v>&lt;Attribute Key="59" Id="NewMinDistanceDikeToeStartDitch</v>
      </c>
      <c r="I48" t="str">
        <f t="shared" si="1"/>
        <v>&lt;Attribute Key="59" Id="NewMinDistanceDikeToeStartDitch" DataSource="Naamshape.shp" Name="NaamAttribuut" /&gt;</v>
      </c>
    </row>
    <row r="49" spans="1:9" x14ac:dyDescent="0.25">
      <c r="A49" t="s">
        <v>7</v>
      </c>
      <c r="B49" s="3">
        <v>60</v>
      </c>
      <c r="C49" s="4">
        <v>60</v>
      </c>
      <c r="D49" s="3" t="s">
        <v>8</v>
      </c>
      <c r="E49" s="3" t="s">
        <v>9</v>
      </c>
      <c r="F49" s="2" t="s">
        <v>60</v>
      </c>
      <c r="G49" s="1" t="s">
        <v>14</v>
      </c>
      <c r="H49" t="str">
        <f t="shared" si="0"/>
        <v>&lt;Attribute Key="60" Id="UseNewDitchDefinition</v>
      </c>
      <c r="I49" t="str">
        <f t="shared" si="1"/>
        <v>&lt;Attribute Key="60" Id="UseNewDitchDefinition" DataSource="Naamshape.shp" Name="NaamAttribuut" /&gt;</v>
      </c>
    </row>
    <row r="50" spans="1:9" x14ac:dyDescent="0.25">
      <c r="A50" t="s">
        <v>7</v>
      </c>
      <c r="B50" s="3">
        <v>61</v>
      </c>
      <c r="C50" s="4">
        <v>61</v>
      </c>
      <c r="D50" s="3" t="s">
        <v>8</v>
      </c>
      <c r="E50" s="3" t="s">
        <v>9</v>
      </c>
      <c r="F50" s="2" t="s">
        <v>61</v>
      </c>
      <c r="G50" s="1" t="s">
        <v>14</v>
      </c>
      <c r="H50" t="str">
        <f t="shared" si="0"/>
        <v>&lt;Attribute Key="61" Id="NewWidthDitchBottom</v>
      </c>
      <c r="I50" t="str">
        <f t="shared" si="1"/>
        <v>&lt;Attribute Key="61" Id="NewWidthDitchBottom" DataSource="Naamshape.shp" Name="NaamAttribuut" /&gt;</v>
      </c>
    </row>
    <row r="51" spans="1:9" x14ac:dyDescent="0.25">
      <c r="A51" t="s">
        <v>7</v>
      </c>
      <c r="B51" s="3">
        <v>62</v>
      </c>
      <c r="C51" s="4">
        <v>62</v>
      </c>
      <c r="D51" s="3" t="s">
        <v>8</v>
      </c>
      <c r="E51" s="3" t="s">
        <v>9</v>
      </c>
      <c r="F51" s="2" t="s">
        <v>62</v>
      </c>
      <c r="G51" s="1" t="s">
        <v>14</v>
      </c>
      <c r="H51" t="str">
        <f t="shared" si="0"/>
        <v>&lt;Attribute Key="62" Id="NewSlopeAngleDitch</v>
      </c>
      <c r="I51" t="str">
        <f t="shared" si="1"/>
        <v>&lt;Attribute Key="62" Id="NewSlopeAngleDitch" DataSource="Naamshape.shp" Name="NaamAttribuut" /&gt;</v>
      </c>
    </row>
    <row r="52" spans="1:9" x14ac:dyDescent="0.25">
      <c r="A52" t="s">
        <v>7</v>
      </c>
      <c r="B52" s="3">
        <v>63</v>
      </c>
      <c r="C52" s="4">
        <v>63</v>
      </c>
      <c r="D52" s="3" t="s">
        <v>8</v>
      </c>
      <c r="E52" s="3" t="s">
        <v>9</v>
      </c>
      <c r="F52" s="2" t="s">
        <v>63</v>
      </c>
      <c r="G52" s="1" t="s">
        <v>14</v>
      </c>
      <c r="H52" t="str">
        <f t="shared" si="0"/>
        <v>&lt;Attribute Key="63" Id="NewDepthDitch</v>
      </c>
      <c r="I52" t="str">
        <f t="shared" si="1"/>
        <v>&lt;Attribute Key="63" Id="NewDepthDitch" DataSource="Naamshape.shp" Name="NaamAttribuut" /&gt;</v>
      </c>
    </row>
    <row r="53" spans="1:9" x14ac:dyDescent="0.25">
      <c r="A53" t="s">
        <v>7</v>
      </c>
      <c r="B53" s="3">
        <v>64</v>
      </c>
      <c r="C53" s="4">
        <v>64</v>
      </c>
      <c r="D53" s="3" t="s">
        <v>8</v>
      </c>
      <c r="E53" s="3" t="s">
        <v>9</v>
      </c>
      <c r="F53" s="2" t="s">
        <v>64</v>
      </c>
      <c r="G53" s="1" t="s">
        <v>14</v>
      </c>
      <c r="H53" t="str">
        <f t="shared" si="0"/>
        <v>&lt;Attribute Key="64" Id="ForbiddenZoneFactor</v>
      </c>
      <c r="I53" t="str">
        <f t="shared" si="1"/>
        <v>&lt;Attribute Key="64" Id="ForbiddenZoneFactor" DataSource="Naamshape.shp" Name="NaamAttribuut" /&gt;</v>
      </c>
    </row>
    <row r="54" spans="1:9" x14ac:dyDescent="0.25">
      <c r="A54" t="s">
        <v>7</v>
      </c>
      <c r="B54" s="3">
        <v>65</v>
      </c>
      <c r="C54" s="4">
        <v>65</v>
      </c>
      <c r="D54" s="3" t="s">
        <v>8</v>
      </c>
      <c r="E54" s="3" t="s">
        <v>9</v>
      </c>
      <c r="F54" s="2" t="s">
        <v>65</v>
      </c>
      <c r="G54" s="1" t="s">
        <v>14</v>
      </c>
      <c r="H54" t="str">
        <f t="shared" si="0"/>
        <v>&lt;Attribute Key="65" Id="ZoneAreaRestSlopeCrestWidth</v>
      </c>
      <c r="I54" t="str">
        <f t="shared" si="1"/>
        <v>&lt;Attribute Key="65" Id="ZoneAreaRestSlopeCrestWidth" DataSource="Naamshape.shp" Name="NaamAttribuut" /&gt;</v>
      </c>
    </row>
    <row r="55" spans="1:9" x14ac:dyDescent="0.25">
      <c r="A55" t="s">
        <v>7</v>
      </c>
      <c r="B55" s="3">
        <v>66</v>
      </c>
      <c r="C55" s="4">
        <v>66</v>
      </c>
      <c r="D55" s="3" t="s">
        <v>8</v>
      </c>
      <c r="E55" s="3" t="s">
        <v>9</v>
      </c>
      <c r="F55" s="2" t="s">
        <v>23</v>
      </c>
      <c r="G55" s="1" t="s">
        <v>14</v>
      </c>
      <c r="H55" t="str">
        <f t="shared" si="0"/>
        <v>&lt;Attribute Key="66" Id="uplift_criterion_stability</v>
      </c>
      <c r="I55" t="str">
        <f t="shared" si="1"/>
        <v>&lt;Attribute Key="66" Id="uplift_criterion_stability" DataSource="Naamshape.shp" Name="NaamAttribuut" /&gt;</v>
      </c>
    </row>
    <row r="56" spans="1:9" x14ac:dyDescent="0.25">
      <c r="A56" t="s">
        <v>7</v>
      </c>
      <c r="B56" s="3">
        <v>67</v>
      </c>
      <c r="C56" s="4">
        <v>67</v>
      </c>
      <c r="D56" s="3" t="s">
        <v>8</v>
      </c>
      <c r="E56" s="3" t="s">
        <v>9</v>
      </c>
      <c r="F56" s="2" t="s">
        <v>24</v>
      </c>
      <c r="G56" s="1" t="s">
        <v>14</v>
      </c>
      <c r="H56" t="str">
        <f t="shared" si="0"/>
        <v>&lt;Attribute Key="67" Id="uplift_criterion_piping</v>
      </c>
      <c r="I56" t="str">
        <f t="shared" si="1"/>
        <v>&lt;Attribute Key="67" Id="uplift_criterion_piping" DataSource="Naamshape.shp" Name="NaamAttribuut" /&gt;</v>
      </c>
    </row>
    <row r="57" spans="1:9" x14ac:dyDescent="0.25">
      <c r="A57" t="s">
        <v>7</v>
      </c>
      <c r="B57" s="3">
        <v>132</v>
      </c>
      <c r="C57" s="4">
        <v>132</v>
      </c>
      <c r="D57" s="3" t="s">
        <v>8</v>
      </c>
      <c r="E57" s="3" t="s">
        <v>9</v>
      </c>
      <c r="F57" s="2" t="s">
        <v>66</v>
      </c>
      <c r="G57" s="1" t="s">
        <v>14</v>
      </c>
      <c r="H57" t="str">
        <f t="shared" ref="H57" si="2">CONCATENATE(A57,B57,D57,E57,F57)</f>
        <v>&lt;Attribute Key="132" Id="DikeTableHeight</v>
      </c>
      <c r="I57" t="str">
        <f t="shared" ref="I57" si="3">CONCATENATE(H57,G57)</f>
        <v>&lt;Attribute Key="132" Id="DikeTableHeight" DataSource="Naamshape.shp" Name="NaamAttribuut" /&gt;</v>
      </c>
    </row>
    <row r="58" spans="1:9" x14ac:dyDescent="0.25">
      <c r="A58" t="s">
        <v>7</v>
      </c>
      <c r="B58" s="3">
        <v>133</v>
      </c>
      <c r="C58" s="4">
        <v>133</v>
      </c>
      <c r="D58" s="3" t="s">
        <v>8</v>
      </c>
      <c r="E58" s="3" t="s">
        <v>9</v>
      </c>
      <c r="F58" s="2" t="s">
        <v>3</v>
      </c>
      <c r="G58" s="1" t="s">
        <v>14</v>
      </c>
      <c r="H58" t="str">
        <f t="shared" ref="H58:H64" si="4">CONCATENATE(A58,B58,D58,E58,F57)</f>
        <v>&lt;Attribute Key="133" Id="DikeTableHeight</v>
      </c>
      <c r="I58" t="str">
        <f t="shared" ref="I58:I64" si="5">CONCATENATE(H58,G58)</f>
        <v>&lt;Attribute Key="133" Id="DikeTableHeight" DataSource="Naamshape.shp" Name="NaamAttribuut" /&gt;</v>
      </c>
    </row>
    <row r="59" spans="1:9" x14ac:dyDescent="0.25">
      <c r="A59" t="s">
        <v>7</v>
      </c>
      <c r="B59" s="3">
        <v>134</v>
      </c>
      <c r="C59" s="4">
        <v>134</v>
      </c>
      <c r="D59" s="3" t="s">
        <v>8</v>
      </c>
      <c r="E59" s="3" t="s">
        <v>9</v>
      </c>
      <c r="F59" s="2" t="s">
        <v>4</v>
      </c>
      <c r="G59" s="1" t="s">
        <v>14</v>
      </c>
      <c r="H59" t="str">
        <f t="shared" si="4"/>
        <v>&lt;Attribute Key="134" Id="water_height</v>
      </c>
      <c r="I59" t="str">
        <f t="shared" si="5"/>
        <v>&lt;Attribute Key="134" Id="water_height" DataSource="Naamshape.shp" Name="NaamAttribuut" /&gt;</v>
      </c>
    </row>
    <row r="60" spans="1:9" x14ac:dyDescent="0.25">
      <c r="A60" t="s">
        <v>7</v>
      </c>
      <c r="B60" s="4">
        <v>137</v>
      </c>
      <c r="C60" s="4">
        <v>137</v>
      </c>
      <c r="D60" s="3" t="s">
        <v>8</v>
      </c>
      <c r="E60" s="3" t="s">
        <v>9</v>
      </c>
      <c r="F60" s="2" t="s">
        <v>10</v>
      </c>
      <c r="G60" s="1" t="s">
        <v>14</v>
      </c>
      <c r="H60" t="str">
        <f t="shared" si="4"/>
        <v>&lt;Attribute Key="137" Id="water_height_low</v>
      </c>
      <c r="I60" t="str">
        <f t="shared" si="5"/>
        <v>&lt;Attribute Key="137" Id="water_height_low" DataSource="Naamshape.shp" Name="NaamAttribuut" /&gt;</v>
      </c>
    </row>
    <row r="61" spans="1:9" x14ac:dyDescent="0.25">
      <c r="A61" t="s">
        <v>7</v>
      </c>
      <c r="B61" s="4">
        <v>138</v>
      </c>
      <c r="C61" s="4">
        <v>138</v>
      </c>
      <c r="D61" s="3" t="s">
        <v>8</v>
      </c>
      <c r="E61" s="3" t="s">
        <v>9</v>
      </c>
      <c r="F61" s="2" t="s">
        <v>11</v>
      </c>
      <c r="G61" s="1" t="s">
        <v>14</v>
      </c>
      <c r="H61" t="str">
        <f t="shared" si="4"/>
        <v>&lt;Attribute Key="138" Id="safety_factor_piping</v>
      </c>
      <c r="I61" t="str">
        <f t="shared" si="5"/>
        <v>&lt;Attribute Key="138" Id="safety_factor_piping" DataSource="Naamshape.shp" Name="NaamAttribuut" /&gt;</v>
      </c>
    </row>
    <row r="62" spans="1:9" x14ac:dyDescent="0.25">
      <c r="A62" t="s">
        <v>7</v>
      </c>
      <c r="B62" s="4">
        <v>139</v>
      </c>
      <c r="C62" s="4">
        <v>139</v>
      </c>
      <c r="D62" s="3" t="s">
        <v>8</v>
      </c>
      <c r="E62" s="3" t="s">
        <v>9</v>
      </c>
      <c r="F62" s="2" t="s">
        <v>12</v>
      </c>
      <c r="G62" s="1" t="s">
        <v>14</v>
      </c>
      <c r="H62" t="str">
        <f t="shared" si="4"/>
        <v>&lt;Attribute Key="139" Id="safety_factor_stability_inner_slope</v>
      </c>
      <c r="I62" t="str">
        <f t="shared" si="5"/>
        <v>&lt;Attribute Key="139" Id="safety_factor_stability_inner_slope" DataSource="Naamshape.shp" Name="NaamAttribuut" /&gt;</v>
      </c>
    </row>
    <row r="63" spans="1:9" x14ac:dyDescent="0.25">
      <c r="A63" t="s">
        <v>7</v>
      </c>
      <c r="B63" s="3">
        <v>140</v>
      </c>
      <c r="C63" s="4">
        <v>140</v>
      </c>
      <c r="D63" s="3" t="s">
        <v>8</v>
      </c>
      <c r="E63" s="3" t="s">
        <v>9</v>
      </c>
      <c r="F63" s="2" t="s">
        <v>5</v>
      </c>
      <c r="G63" s="1" t="s">
        <v>14</v>
      </c>
      <c r="H63" t="str">
        <f t="shared" si="4"/>
        <v>&lt;Attribute Key="140" Id="safety_factor_stability_outer_slope</v>
      </c>
      <c r="I63" t="str">
        <f t="shared" si="5"/>
        <v>&lt;Attribute Key="140" Id="safety_factor_stability_outer_slope" DataSource="Naamshape.shp" Name="NaamAttribuut" /&gt;</v>
      </c>
    </row>
    <row r="64" spans="1:9" x14ac:dyDescent="0.25">
      <c r="A64" t="s">
        <v>7</v>
      </c>
      <c r="B64" s="4">
        <v>142</v>
      </c>
      <c r="C64" s="4">
        <v>142</v>
      </c>
      <c r="D64" s="3" t="s">
        <v>8</v>
      </c>
      <c r="E64" s="3" t="s">
        <v>9</v>
      </c>
      <c r="F64" s="2" t="s">
        <v>13</v>
      </c>
      <c r="G64" s="1" t="s">
        <v>14</v>
      </c>
      <c r="H64" t="str">
        <f t="shared" si="4"/>
        <v>&lt;Attribute Key="142" Id="TL_DegreeOfConsolidation</v>
      </c>
      <c r="I64" t="str">
        <f t="shared" si="5"/>
        <v>&lt;Attribute Key="142" Id="TL_DegreeOfConsolidation" DataSource="Naamshape.shp" Name="NaamAttribuut" /&gt;</v>
      </c>
    </row>
    <row r="65" spans="3:3" x14ac:dyDescent="0.25">
      <c r="C65" s="4"/>
    </row>
    <row r="66" spans="3:3" x14ac:dyDescent="0.25">
      <c r="C66" s="4"/>
    </row>
    <row r="67" spans="3:3" x14ac:dyDescent="0.25">
      <c r="C67" s="4"/>
    </row>
    <row r="68" spans="3:3" x14ac:dyDescent="0.25">
      <c r="C68" s="4"/>
    </row>
    <row r="69" spans="3:3" x14ac:dyDescent="0.25">
      <c r="C69" s="4"/>
    </row>
    <row r="70" spans="3:3" x14ac:dyDescent="0.25">
      <c r="C70" s="4"/>
    </row>
    <row r="71" spans="3:3" x14ac:dyDescent="0.25">
      <c r="C71" s="4"/>
    </row>
    <row r="72" spans="3:3" x14ac:dyDescent="0.25">
      <c r="C72" s="4"/>
    </row>
  </sheetData>
  <sortState xmlns:xlrd2="http://schemas.microsoft.com/office/spreadsheetml/2017/richdata2" ref="B2:B135">
    <sortCondition ref="B2:B135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Irene van der Zwan</cp:lastModifiedBy>
  <dcterms:created xsi:type="dcterms:W3CDTF">2019-06-26T14:43:42Z</dcterms:created>
  <dcterms:modified xsi:type="dcterms:W3CDTF">2019-07-31T13:25:52Z</dcterms:modified>
</cp:coreProperties>
</file>