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rijnland\Dropbox\Top50\aalsmeer\berekeningen\dam\ipo\input\shapefiles\"/>
    </mc:Choice>
  </mc:AlternateContent>
  <bookViews>
    <workbookView xWindow="120" yWindow="135" windowWidth="14940" windowHeight="7305"/>
  </bookViews>
  <sheets>
    <sheet name="Blad1" sheetId="1" r:id="rId1"/>
    <sheet name="Blad2" sheetId="2" r:id="rId2"/>
    <sheet name="Blad3" sheetId="3" r:id="rId3"/>
  </sheets>
  <definedNames>
    <definedName name="datasource">Blad1!$C:$C</definedName>
    <definedName name="key">Blad1!$A:$A</definedName>
    <definedName name="name">Blad1!$D:$D</definedName>
    <definedName name="parametername">Blad1!$B:$B</definedName>
  </definedNames>
  <calcPr calcId="152511"/>
</workbook>
</file>

<file path=xl/calcChain.xml><?xml version="1.0" encoding="utf-8"?>
<calcChain xmlns="http://schemas.openxmlformats.org/spreadsheetml/2006/main">
  <c r="E2" i="1" l="1"/>
  <c r="A3" i="1" l="1"/>
  <c r="E3" i="1" s="1"/>
  <c r="A4" i="1" l="1"/>
  <c r="E4" i="1" l="1"/>
  <c r="A5" i="1"/>
  <c r="E5" i="1" l="1"/>
  <c r="A6" i="1"/>
  <c r="A7" i="1" s="1"/>
  <c r="E6" i="1" l="1"/>
  <c r="E7" i="1" l="1"/>
  <c r="A8" i="1"/>
  <c r="E8" i="1" l="1"/>
  <c r="A9" i="1"/>
  <c r="E9" i="1" l="1"/>
  <c r="A10" i="1"/>
  <c r="E10" i="1" l="1"/>
  <c r="A11" i="1"/>
  <c r="E11" i="1" l="1"/>
  <c r="A12" i="1"/>
  <c r="E12" i="1" l="1"/>
  <c r="A13" i="1"/>
  <c r="E13" i="1" l="1"/>
  <c r="A14" i="1"/>
  <c r="E14" i="1" l="1"/>
  <c r="A15" i="1"/>
  <c r="E15" i="1" l="1"/>
  <c r="A16" i="1"/>
  <c r="A17" i="1" l="1"/>
  <c r="E16" i="1"/>
  <c r="A18" i="1" l="1"/>
  <c r="E17" i="1"/>
  <c r="A19" i="1" l="1"/>
  <c r="E18" i="1"/>
  <c r="A20" i="1" l="1"/>
  <c r="E19" i="1"/>
  <c r="E20" i="1" l="1"/>
  <c r="A21" i="1"/>
  <c r="E21" i="1" s="1"/>
</calcChain>
</file>

<file path=xl/sharedStrings.xml><?xml version="1.0" encoding="utf-8"?>
<sst xmlns="http://schemas.openxmlformats.org/spreadsheetml/2006/main" count="190" uniqueCount="102">
  <si>
    <t>key</t>
  </si>
  <si>
    <t>datasource</t>
  </si>
  <si>
    <t>parameter</t>
  </si>
  <si>
    <t>toetsvakkenAalsmeer.shp</t>
  </si>
  <si>
    <t>fieldname</t>
  </si>
  <si>
    <t>POLDER_ZOM</t>
  </si>
  <si>
    <t>PolderLevellow</t>
  </si>
  <si>
    <t>PolderLevel</t>
  </si>
  <si>
    <t>POLDER_WIN</t>
  </si>
  <si>
    <t>head_pl3</t>
  </si>
  <si>
    <t>ophoogmateriaaldijk</t>
  </si>
  <si>
    <t>ophoogmateriaalberm</t>
  </si>
  <si>
    <t>PenetrationLength</t>
  </si>
  <si>
    <t>TrafficLoad</t>
  </si>
  <si>
    <t>PLLineCreationMethod</t>
  </si>
  <si>
    <t>PLLineOffsetBelowDikeTopAtRiver</t>
  </si>
  <si>
    <t>PLLineOffsetBelowDikeTopAtPolder</t>
  </si>
  <si>
    <t>&lt;Attribute</t>
  </si>
  <si>
    <t>Key="7"</t>
  </si>
  <si>
    <t>DataSource="Peilgebieden.shp"</t>
  </si>
  <si>
    <t>Name="POLDER_ZOM"</t>
  </si>
  <si>
    <t>/&gt;</t>
  </si>
  <si>
    <t>Key="8"</t>
  </si>
  <si>
    <t>Name="POLDER_WIN"</t>
  </si>
  <si>
    <t>Key="18"</t>
  </si>
  <si>
    <t>DataSource="stijghoogte_1wvp.shp"</t>
  </si>
  <si>
    <t>Name="Head_PL3"</t>
  </si>
  <si>
    <t>Key="19"</t>
  </si>
  <si>
    <t>DataSource="Ophoogmateriaal_dijk.shp"</t>
  </si>
  <si>
    <t>Name="Mat_Dijk"</t>
  </si>
  <si>
    <t>DataSource="Ophoogmateriaal_berm.shp"</t>
  </si>
  <si>
    <t>Name="Mat_Berm"</t>
  </si>
  <si>
    <t>Key="25"</t>
  </si>
  <si>
    <t>DataSource="PenetrationLength.shp"</t>
  </si>
  <si>
    <t>Name="PenLength"</t>
  </si>
  <si>
    <t>Key="26"</t>
  </si>
  <si>
    <t>DataSource="Trafficload.shp"</t>
  </si>
  <si>
    <t>Name="belasting"</t>
  </si>
  <si>
    <t>Key="27"</t>
  </si>
  <si>
    <t>DataSource="PLLineCreationMethod.shp"</t>
  </si>
  <si>
    <t>Name="PLcreation"</t>
  </si>
  <si>
    <t>Key="28"</t>
  </si>
  <si>
    <t>DataSource="Dijkvakken_somwaarden.shp"</t>
  </si>
  <si>
    <t>Name="PLLineOffs"</t>
  </si>
  <si>
    <t>Key="29"</t>
  </si>
  <si>
    <t>Name="PLLineOf_1"</t>
  </si>
  <si>
    <t>Key="30"</t>
  </si>
  <si>
    <t>Name="PLLineOf_2"</t>
  </si>
  <si>
    <t>Key="31"</t>
  </si>
  <si>
    <t>Name="PLLineOf_3"</t>
  </si>
  <si>
    <t>Key="43"</t>
  </si>
  <si>
    <t>DataSource="MinimalCircleDepth.shp"</t>
  </si>
  <si>
    <t>Name="MinClD"</t>
  </si>
  <si>
    <t>Key="54"</t>
  </si>
  <si>
    <t>DataSource="UpliftCriteria.shp"</t>
  </si>
  <si>
    <t>Name="UCPiping"</t>
  </si>
  <si>
    <t>Key="56"</t>
  </si>
  <si>
    <t>Name="UCStab"</t>
  </si>
  <si>
    <t>DataSource="StabilityShoulderGrowSlope.shp"</t>
  </si>
  <si>
    <t>Name="StabSslope"</t>
  </si>
  <si>
    <t>DataSource="StabilityShoulderGrowDeltaX.shp"</t>
  </si>
  <si>
    <t>Name="StabShDX"</t>
  </si>
  <si>
    <t>DataSource="StabilitySlopeAdaptionDeltaX.shp"</t>
  </si>
  <si>
    <t>Name="StabSlAdDX"</t>
  </si>
  <si>
    <t>Key="60"</t>
  </si>
  <si>
    <t>DataSource="locations.shp"</t>
  </si>
  <si>
    <t>Name="LOCATIONID"</t>
  </si>
  <si>
    <t>Name="DIKERINGID"</t>
  </si>
  <si>
    <t>Key="64"</t>
  </si>
  <si>
    <t>DataSource="segments.shp"</t>
  </si>
  <si>
    <t>Name="segment_id"</t>
  </si>
  <si>
    <t>PLLineOffsetBelowShoulderBaseInside</t>
  </si>
  <si>
    <t>PLLineOffsetBelowDikeToeAtPolder</t>
  </si>
  <si>
    <t>minimal_circle_depth</t>
  </si>
  <si>
    <t>uplift_criterion_piping</t>
  </si>
  <si>
    <t>uplift_criterion_stability</t>
  </si>
  <si>
    <t>StabilityShoulderGrowSlope</t>
  </si>
  <si>
    <t>StabilityShoulderGrowDeltaX</t>
  </si>
  <si>
    <t>StabilitySlopeAdaptionDeltaX</t>
  </si>
  <si>
    <t>Location_id</t>
  </si>
  <si>
    <t>Dikering_id</t>
  </si>
  <si>
    <t>segment_id</t>
  </si>
  <si>
    <t>MAT_DIJK</t>
  </si>
  <si>
    <t>globaal.shp</t>
  </si>
  <si>
    <t>MAT_BERM</t>
  </si>
  <si>
    <t>BELASTING</t>
  </si>
  <si>
    <t>PLOFFBUK</t>
  </si>
  <si>
    <t>PLOFFBIK</t>
  </si>
  <si>
    <t>PLOFFT</t>
  </si>
  <si>
    <t>PLCREAT</t>
  </si>
  <si>
    <t>PLOFFBER</t>
  </si>
  <si>
    <t>MINCLD</t>
  </si>
  <si>
    <t>UCPIPING</t>
  </si>
  <si>
    <t>UCSTAB</t>
  </si>
  <si>
    <t>STABSLP</t>
  </si>
  <si>
    <t>STABDX</t>
  </si>
  <si>
    <t>STABADDX</t>
  </si>
  <si>
    <t>locations.shp</t>
  </si>
  <si>
    <t>segments.shp</t>
  </si>
  <si>
    <t>dikeringid</t>
  </si>
  <si>
    <t>location_id</t>
  </si>
  <si>
    <t>stijghoogt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</si>
</sst>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topLeftCell="B20" workbookViewId="0">
      <selection activeCell="E2" sqref="E2:E21"/>
    </sheetView>
  </sheetViews>
  <sheetFormatPr defaultRowHeight="12.75" x14ac:dyDescent="0.2"/>
  <cols>
    <col min="1" max="1" width="3.75" bestFit="1" customWidth="1"/>
    <col min="2" max="2" width="29.875" bestFit="1" customWidth="1"/>
    <col min="3" max="3" width="22.25" bestFit="1" customWidth="1"/>
    <col min="4" max="4" width="11.875" bestFit="1" customWidth="1"/>
    <col min="5" max="5" width="87.25" bestFit="1" customWidth="1"/>
  </cols>
  <sheetData>
    <row r="1" spans="1:5" x14ac:dyDescent="0.2">
      <c r="A1" t="s">
        <v>0</v>
      </c>
      <c r="B1" t="s">
        <v>2</v>
      </c>
      <c r="C1" t="s">
        <v>1</v>
      </c>
      <c r="D1" t="s">
        <v>4</v>
      </c>
    </row>
    <row r="2" spans="1:5" x14ac:dyDescent="0.2">
      <c r="A2">
        <v>7</v>
      </c>
      <c r="B2" t="s">
        <v>7</v>
      </c>
      <c r="C2" t="s">
        <v>3</v>
      </c>
      <c r="D2" t="s">
        <v>5</v>
      </c>
      <c r="E2" t="str">
        <f t="shared" ref="E2:E21" si="0">"&lt;Attribute Key="&amp; CHAR(34)&amp;key&amp; CHAR(34)&amp;" Id="&amp; CHAR(34)&amp;parametername&amp; CHAR(34)&amp;" DataSource="&amp; CHAR(34)&amp;datasource&amp; CHAR(34)&amp;" Name="&amp; CHAR(34)&amp;D2&amp; CHAR(34)&amp;" /&gt;"</f>
        <v>&lt;Attribute Key="7" Id="PolderLevel" DataSource="toetsvakkenAalsmeer.shp" Name="POLDER_ZOM" /&gt;</v>
      </c>
    </row>
    <row r="3" spans="1:5" x14ac:dyDescent="0.2">
      <c r="A3">
        <f>A2+1</f>
        <v>8</v>
      </c>
      <c r="B3" t="s">
        <v>6</v>
      </c>
      <c r="C3" t="s">
        <v>3</v>
      </c>
      <c r="D3" t="s">
        <v>8</v>
      </c>
      <c r="E3" t="str">
        <f t="shared" si="0"/>
        <v>&lt;Attribute Key="8" Id="PolderLevellow" DataSource="toetsvakkenAalsmeer.shp" Name="POLDER_WIN" /&gt;</v>
      </c>
    </row>
    <row r="4" spans="1:5" x14ac:dyDescent="0.2">
      <c r="A4">
        <f t="shared" ref="A4:A21" si="1">A3+1</f>
        <v>9</v>
      </c>
      <c r="B4" t="s">
        <v>9</v>
      </c>
      <c r="C4" t="s">
        <v>3</v>
      </c>
      <c r="D4" t="s">
        <v>101</v>
      </c>
      <c r="E4" t="str">
        <f t="shared" si="0"/>
        <v>&lt;Attribute Key="9" Id="head_pl3" DataSource="toetsvakkenAalsmeer.shp" Name="stijghoogt" /&gt;</v>
      </c>
    </row>
    <row r="5" spans="1:5" x14ac:dyDescent="0.2">
      <c r="A5">
        <f t="shared" si="1"/>
        <v>10</v>
      </c>
      <c r="B5" t="s">
        <v>10</v>
      </c>
      <c r="C5" t="s">
        <v>83</v>
      </c>
      <c r="D5" t="s">
        <v>82</v>
      </c>
      <c r="E5" t="str">
        <f t="shared" si="0"/>
        <v>&lt;Attribute Key="10" Id="ophoogmateriaaldijk" DataSource="globaal.shp" Name="MAT_DIJK" /&gt;</v>
      </c>
    </row>
    <row r="6" spans="1:5" x14ac:dyDescent="0.2">
      <c r="A6">
        <f t="shared" si="1"/>
        <v>11</v>
      </c>
      <c r="B6" t="s">
        <v>11</v>
      </c>
      <c r="C6" t="s">
        <v>3</v>
      </c>
      <c r="D6" t="s">
        <v>84</v>
      </c>
      <c r="E6" t="str">
        <f t="shared" si="0"/>
        <v>&lt;Attribute Key="11" Id="ophoogmateriaalberm" DataSource="toetsvakkenAalsmeer.shp" Name="MAT_BERM" /&gt;</v>
      </c>
    </row>
    <row r="7" spans="1:5" x14ac:dyDescent="0.2">
      <c r="A7">
        <f>A6+1</f>
        <v>12</v>
      </c>
      <c r="B7" t="s">
        <v>13</v>
      </c>
      <c r="C7" t="s">
        <v>3</v>
      </c>
      <c r="D7" t="s">
        <v>85</v>
      </c>
      <c r="E7" t="str">
        <f t="shared" si="0"/>
        <v>&lt;Attribute Key="12" Id="TrafficLoad" DataSource="toetsvakkenAalsmeer.shp" Name="BELASTING" /&gt;</v>
      </c>
    </row>
    <row r="8" spans="1:5" x14ac:dyDescent="0.2">
      <c r="A8">
        <f t="shared" si="1"/>
        <v>13</v>
      </c>
      <c r="B8" t="s">
        <v>14</v>
      </c>
      <c r="C8" t="s">
        <v>83</v>
      </c>
      <c r="D8" t="s">
        <v>89</v>
      </c>
      <c r="E8" t="str">
        <f t="shared" si="0"/>
        <v>&lt;Attribute Key="13" Id="PLLineCreationMethod" DataSource="globaal.shp" Name="PLCREAT" /&gt;</v>
      </c>
    </row>
    <row r="9" spans="1:5" x14ac:dyDescent="0.2">
      <c r="A9">
        <f t="shared" si="1"/>
        <v>14</v>
      </c>
      <c r="B9" t="s">
        <v>15</v>
      </c>
      <c r="C9" t="s">
        <v>83</v>
      </c>
      <c r="D9" t="s">
        <v>86</v>
      </c>
      <c r="E9" t="str">
        <f t="shared" si="0"/>
        <v>&lt;Attribute Key="14" Id="PLLineOffsetBelowDikeTopAtRiver" DataSource="globaal.shp" Name="PLOFFBUK" /&gt;</v>
      </c>
    </row>
    <row r="10" spans="1:5" x14ac:dyDescent="0.2">
      <c r="A10">
        <f t="shared" si="1"/>
        <v>15</v>
      </c>
      <c r="B10" t="s">
        <v>16</v>
      </c>
      <c r="C10" t="s">
        <v>83</v>
      </c>
      <c r="D10" t="s">
        <v>87</v>
      </c>
      <c r="E10" t="str">
        <f t="shared" si="0"/>
        <v>&lt;Attribute Key="15" Id="PLLineOffsetBelowDikeTopAtPolder" DataSource="globaal.shp" Name="PLOFFBIK" /&gt;</v>
      </c>
    </row>
    <row r="11" spans="1:5" x14ac:dyDescent="0.2">
      <c r="A11">
        <f t="shared" si="1"/>
        <v>16</v>
      </c>
      <c r="B11" t="s">
        <v>71</v>
      </c>
      <c r="C11" t="s">
        <v>83</v>
      </c>
      <c r="D11" t="s">
        <v>90</v>
      </c>
      <c r="E11" t="str">
        <f t="shared" si="0"/>
        <v>&lt;Attribute Key="16" Id="PLLineOffsetBelowShoulderBaseInside" DataSource="globaal.shp" Name="PLOFFBER" /&gt;</v>
      </c>
    </row>
    <row r="12" spans="1:5" x14ac:dyDescent="0.2">
      <c r="A12">
        <f t="shared" si="1"/>
        <v>17</v>
      </c>
      <c r="B12" t="s">
        <v>72</v>
      </c>
      <c r="C12" t="s">
        <v>83</v>
      </c>
      <c r="D12" t="s">
        <v>88</v>
      </c>
      <c r="E12" t="str">
        <f t="shared" si="0"/>
        <v>&lt;Attribute Key="17" Id="PLLineOffsetBelowDikeToeAtPolder" DataSource="globaal.shp" Name="PLOFFT" /&gt;</v>
      </c>
    </row>
    <row r="13" spans="1:5" x14ac:dyDescent="0.2">
      <c r="A13">
        <f t="shared" si="1"/>
        <v>18</v>
      </c>
      <c r="B13" t="s">
        <v>73</v>
      </c>
      <c r="C13" t="s">
        <v>83</v>
      </c>
      <c r="D13" t="s">
        <v>91</v>
      </c>
      <c r="E13" t="str">
        <f t="shared" si="0"/>
        <v>&lt;Attribute Key="18" Id="minimal_circle_depth" DataSource="globaal.shp" Name="MINCLD" /&gt;</v>
      </c>
    </row>
    <row r="14" spans="1:5" x14ac:dyDescent="0.2">
      <c r="A14">
        <f t="shared" si="1"/>
        <v>19</v>
      </c>
      <c r="B14" t="s">
        <v>74</v>
      </c>
      <c r="C14" t="s">
        <v>83</v>
      </c>
      <c r="D14" t="s">
        <v>92</v>
      </c>
      <c r="E14" t="str">
        <f t="shared" si="0"/>
        <v>&lt;Attribute Key="19" Id="uplift_criterion_piping" DataSource="globaal.shp" Name="UCPIPING" /&gt;</v>
      </c>
    </row>
    <row r="15" spans="1:5" x14ac:dyDescent="0.2">
      <c r="A15">
        <f t="shared" si="1"/>
        <v>20</v>
      </c>
      <c r="B15" t="s">
        <v>75</v>
      </c>
      <c r="C15" t="s">
        <v>83</v>
      </c>
      <c r="D15" t="s">
        <v>93</v>
      </c>
      <c r="E15" t="str">
        <f t="shared" si="0"/>
        <v>&lt;Attribute Key="20" Id="uplift_criterion_stability" DataSource="globaal.shp" Name="UCSTAB" /&gt;</v>
      </c>
    </row>
    <row r="16" spans="1:5" x14ac:dyDescent="0.2">
      <c r="A16">
        <f t="shared" si="1"/>
        <v>21</v>
      </c>
      <c r="B16" t="s">
        <v>76</v>
      </c>
      <c r="C16" t="s">
        <v>83</v>
      </c>
      <c r="D16" t="s">
        <v>94</v>
      </c>
      <c r="E16" t="str">
        <f t="shared" si="0"/>
        <v>&lt;Attribute Key="21" Id="StabilityShoulderGrowSlope" DataSource="globaal.shp" Name="STABSLP" /&gt;</v>
      </c>
    </row>
    <row r="17" spans="1:5" x14ac:dyDescent="0.2">
      <c r="A17">
        <f>A16+1</f>
        <v>22</v>
      </c>
      <c r="B17" t="s">
        <v>77</v>
      </c>
      <c r="C17" t="s">
        <v>83</v>
      </c>
      <c r="D17" t="s">
        <v>95</v>
      </c>
      <c r="E17" t="str">
        <f t="shared" si="0"/>
        <v>&lt;Attribute Key="22" Id="StabilityShoulderGrowDeltaX" DataSource="globaal.shp" Name="STABDX" /&gt;</v>
      </c>
    </row>
    <row r="18" spans="1:5" x14ac:dyDescent="0.2">
      <c r="A18">
        <f t="shared" si="1"/>
        <v>23</v>
      </c>
      <c r="B18" t="s">
        <v>78</v>
      </c>
      <c r="C18" t="s">
        <v>83</v>
      </c>
      <c r="D18" t="s">
        <v>96</v>
      </c>
      <c r="E18" t="str">
        <f t="shared" si="0"/>
        <v>&lt;Attribute Key="23" Id="StabilitySlopeAdaptionDeltaX" DataSource="globaal.shp" Name="STABADDX" /&gt;</v>
      </c>
    </row>
    <row r="19" spans="1:5" x14ac:dyDescent="0.2">
      <c r="A19">
        <f t="shared" si="1"/>
        <v>24</v>
      </c>
      <c r="B19" t="s">
        <v>79</v>
      </c>
      <c r="C19" t="s">
        <v>97</v>
      </c>
      <c r="D19" t="s">
        <v>100</v>
      </c>
      <c r="E19" t="str">
        <f t="shared" si="0"/>
        <v>&lt;Attribute Key="24" Id="Location_id" DataSource="locations.shp" Name="location_id" /&gt;</v>
      </c>
    </row>
    <row r="20" spans="1:5" x14ac:dyDescent="0.2">
      <c r="A20">
        <f t="shared" si="1"/>
        <v>25</v>
      </c>
      <c r="B20" t="s">
        <v>80</v>
      </c>
      <c r="C20" t="s">
        <v>97</v>
      </c>
      <c r="D20" t="s">
        <v>99</v>
      </c>
      <c r="E20" t="str">
        <f t="shared" si="0"/>
        <v>&lt;Attribute Key="25" Id="Dikering_id" DataSource="locations.shp" Name="dikeringid" /&gt;</v>
      </c>
    </row>
    <row r="21" spans="1:5" x14ac:dyDescent="0.2">
      <c r="A21">
        <f t="shared" si="1"/>
        <v>26</v>
      </c>
      <c r="B21" t="s">
        <v>81</v>
      </c>
      <c r="C21" t="s">
        <v>98</v>
      </c>
      <c r="D21" t="s">
        <v>81</v>
      </c>
      <c r="E21" t="str">
        <f t="shared" si="0"/>
        <v>&lt;Attribute Key="26" Id="segment_id" DataSource="segments.shp" Name="segment_id" /&gt;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1"/>
  <sheetViews>
    <sheetView workbookViewId="0">
      <selection activeCell="F1" sqref="F1:F21"/>
    </sheetView>
  </sheetViews>
  <sheetFormatPr defaultRowHeight="12.75" x14ac:dyDescent="0.2"/>
  <cols>
    <col min="2" max="2" width="9.375" bestFit="1" customWidth="1"/>
    <col min="3" max="3" width="8.25" bestFit="1" customWidth="1"/>
    <col min="4" max="4" width="36.5" bestFit="1" customWidth="1"/>
    <col min="5" max="5" width="41.125" bestFit="1" customWidth="1"/>
    <col min="6" max="6" width="19" bestFit="1" customWidth="1"/>
    <col min="7" max="7" width="2.75" bestFit="1" customWidth="1"/>
  </cols>
  <sheetData>
    <row r="1" spans="2:7" x14ac:dyDescent="0.2">
      <c r="B1" t="s">
        <v>17</v>
      </c>
      <c r="C1" t="s">
        <v>18</v>
      </c>
      <c r="D1" t="s">
        <v>7</v>
      </c>
      <c r="E1" t="s">
        <v>19</v>
      </c>
      <c r="F1" t="s">
        <v>20</v>
      </c>
      <c r="G1" t="s">
        <v>21</v>
      </c>
    </row>
    <row r="2" spans="2:7" x14ac:dyDescent="0.2">
      <c r="B2" t="s">
        <v>17</v>
      </c>
      <c r="C2" t="s">
        <v>22</v>
      </c>
      <c r="D2" t="s">
        <v>6</v>
      </c>
      <c r="E2" t="s">
        <v>19</v>
      </c>
      <c r="F2" t="s">
        <v>23</v>
      </c>
      <c r="G2" t="s">
        <v>21</v>
      </c>
    </row>
    <row r="3" spans="2:7" x14ac:dyDescent="0.2">
      <c r="B3" t="s">
        <v>17</v>
      </c>
      <c r="C3" t="s">
        <v>24</v>
      </c>
      <c r="D3" t="s">
        <v>9</v>
      </c>
      <c r="E3" t="s">
        <v>25</v>
      </c>
      <c r="F3" t="s">
        <v>26</v>
      </c>
      <c r="G3" t="s">
        <v>21</v>
      </c>
    </row>
    <row r="4" spans="2:7" x14ac:dyDescent="0.2">
      <c r="B4" t="s">
        <v>17</v>
      </c>
      <c r="C4" t="s">
        <v>27</v>
      </c>
      <c r="D4" t="s">
        <v>10</v>
      </c>
      <c r="E4" t="s">
        <v>28</v>
      </c>
      <c r="F4" t="s">
        <v>29</v>
      </c>
      <c r="G4" t="s">
        <v>21</v>
      </c>
    </row>
    <row r="5" spans="2:7" x14ac:dyDescent="0.2">
      <c r="B5" t="s">
        <v>17</v>
      </c>
      <c r="C5" t="s">
        <v>27</v>
      </c>
      <c r="D5" t="s">
        <v>11</v>
      </c>
      <c r="E5" t="s">
        <v>30</v>
      </c>
      <c r="F5" t="s">
        <v>31</v>
      </c>
      <c r="G5" t="s">
        <v>21</v>
      </c>
    </row>
    <row r="6" spans="2:7" x14ac:dyDescent="0.2">
      <c r="B6" t="s">
        <v>17</v>
      </c>
      <c r="C6" t="s">
        <v>32</v>
      </c>
      <c r="D6" t="s">
        <v>12</v>
      </c>
      <c r="E6" t="s">
        <v>33</v>
      </c>
      <c r="F6" t="s">
        <v>34</v>
      </c>
      <c r="G6" t="s">
        <v>21</v>
      </c>
    </row>
    <row r="7" spans="2:7" x14ac:dyDescent="0.2">
      <c r="B7" t="s">
        <v>17</v>
      </c>
      <c r="C7" t="s">
        <v>35</v>
      </c>
      <c r="D7" t="s">
        <v>13</v>
      </c>
      <c r="E7" t="s">
        <v>36</v>
      </c>
      <c r="F7" t="s">
        <v>37</v>
      </c>
      <c r="G7" t="s">
        <v>21</v>
      </c>
    </row>
    <row r="8" spans="2:7" x14ac:dyDescent="0.2">
      <c r="B8" t="s">
        <v>17</v>
      </c>
      <c r="C8" t="s">
        <v>38</v>
      </c>
      <c r="D8" t="s">
        <v>14</v>
      </c>
      <c r="E8" t="s">
        <v>39</v>
      </c>
      <c r="F8" t="s">
        <v>40</v>
      </c>
      <c r="G8" t="s">
        <v>21</v>
      </c>
    </row>
    <row r="9" spans="2:7" x14ac:dyDescent="0.2">
      <c r="B9" t="s">
        <v>17</v>
      </c>
      <c r="C9" t="s">
        <v>41</v>
      </c>
      <c r="D9" t="s">
        <v>15</v>
      </c>
      <c r="E9" t="s">
        <v>42</v>
      </c>
      <c r="F9" t="s">
        <v>43</v>
      </c>
      <c r="G9" t="s">
        <v>21</v>
      </c>
    </row>
    <row r="10" spans="2:7" x14ac:dyDescent="0.2">
      <c r="B10" t="s">
        <v>17</v>
      </c>
      <c r="C10" t="s">
        <v>44</v>
      </c>
      <c r="D10" t="s">
        <v>16</v>
      </c>
      <c r="E10" t="s">
        <v>42</v>
      </c>
      <c r="F10" t="s">
        <v>45</v>
      </c>
      <c r="G10" t="s">
        <v>21</v>
      </c>
    </row>
    <row r="11" spans="2:7" x14ac:dyDescent="0.2">
      <c r="B11" t="s">
        <v>17</v>
      </c>
      <c r="C11" t="s">
        <v>46</v>
      </c>
      <c r="D11" t="s">
        <v>71</v>
      </c>
      <c r="E11" t="s">
        <v>42</v>
      </c>
      <c r="F11" t="s">
        <v>47</v>
      </c>
      <c r="G11" t="s">
        <v>21</v>
      </c>
    </row>
    <row r="12" spans="2:7" x14ac:dyDescent="0.2">
      <c r="B12" t="s">
        <v>17</v>
      </c>
      <c r="C12" t="s">
        <v>48</v>
      </c>
      <c r="D12" t="s">
        <v>72</v>
      </c>
      <c r="E12" t="s">
        <v>42</v>
      </c>
      <c r="F12" t="s">
        <v>49</v>
      </c>
      <c r="G12" t="s">
        <v>21</v>
      </c>
    </row>
    <row r="13" spans="2:7" x14ac:dyDescent="0.2">
      <c r="B13" t="s">
        <v>17</v>
      </c>
      <c r="C13" t="s">
        <v>50</v>
      </c>
      <c r="D13" t="s">
        <v>73</v>
      </c>
      <c r="E13" t="s">
        <v>51</v>
      </c>
      <c r="F13" t="s">
        <v>52</v>
      </c>
      <c r="G13" t="s">
        <v>21</v>
      </c>
    </row>
    <row r="14" spans="2:7" x14ac:dyDescent="0.2">
      <c r="B14" t="s">
        <v>17</v>
      </c>
      <c r="C14" t="s">
        <v>53</v>
      </c>
      <c r="D14" t="s">
        <v>74</v>
      </c>
      <c r="E14" t="s">
        <v>54</v>
      </c>
      <c r="F14" t="s">
        <v>55</v>
      </c>
      <c r="G14" t="s">
        <v>21</v>
      </c>
    </row>
    <row r="15" spans="2:7" x14ac:dyDescent="0.2">
      <c r="B15" t="s">
        <v>17</v>
      </c>
      <c r="C15" t="s">
        <v>56</v>
      </c>
      <c r="D15" t="s">
        <v>75</v>
      </c>
      <c r="E15" t="s">
        <v>54</v>
      </c>
      <c r="F15" t="s">
        <v>57</v>
      </c>
      <c r="G15" t="s">
        <v>21</v>
      </c>
    </row>
    <row r="16" spans="2:7" x14ac:dyDescent="0.2">
      <c r="B16" t="s">
        <v>17</v>
      </c>
      <c r="C16" t="s">
        <v>27</v>
      </c>
      <c r="D16" t="s">
        <v>76</v>
      </c>
      <c r="E16" t="s">
        <v>58</v>
      </c>
      <c r="F16" t="s">
        <v>59</v>
      </c>
      <c r="G16" t="s">
        <v>21</v>
      </c>
    </row>
    <row r="17" spans="2:7" x14ac:dyDescent="0.2">
      <c r="B17" t="s">
        <v>17</v>
      </c>
      <c r="C17" t="s">
        <v>27</v>
      </c>
      <c r="D17" t="s">
        <v>77</v>
      </c>
      <c r="E17" t="s">
        <v>60</v>
      </c>
      <c r="F17" t="s">
        <v>61</v>
      </c>
      <c r="G17" t="s">
        <v>21</v>
      </c>
    </row>
    <row r="18" spans="2:7" x14ac:dyDescent="0.2">
      <c r="B18" t="s">
        <v>17</v>
      </c>
      <c r="C18" t="s">
        <v>27</v>
      </c>
      <c r="D18" t="s">
        <v>78</v>
      </c>
      <c r="E18" t="s">
        <v>62</v>
      </c>
      <c r="F18" t="s">
        <v>63</v>
      </c>
      <c r="G18" t="s">
        <v>21</v>
      </c>
    </row>
    <row r="19" spans="2:7" x14ac:dyDescent="0.2">
      <c r="B19" t="s">
        <v>17</v>
      </c>
      <c r="C19" t="s">
        <v>64</v>
      </c>
      <c r="D19" t="s">
        <v>79</v>
      </c>
      <c r="E19" t="s">
        <v>65</v>
      </c>
      <c r="F19" t="s">
        <v>66</v>
      </c>
      <c r="G19" t="s">
        <v>21</v>
      </c>
    </row>
    <row r="20" spans="2:7" x14ac:dyDescent="0.2">
      <c r="B20" t="s">
        <v>17</v>
      </c>
      <c r="C20" t="s">
        <v>64</v>
      </c>
      <c r="D20" t="s">
        <v>80</v>
      </c>
      <c r="E20" t="s">
        <v>65</v>
      </c>
      <c r="F20" t="s">
        <v>67</v>
      </c>
      <c r="G20" t="s">
        <v>21</v>
      </c>
    </row>
    <row r="21" spans="2:7" x14ac:dyDescent="0.2">
      <c r="B21" t="s">
        <v>17</v>
      </c>
      <c r="C21" t="s">
        <v>68</v>
      </c>
      <c r="D21" t="s">
        <v>81</v>
      </c>
      <c r="E21" t="s">
        <v>69</v>
      </c>
      <c r="F21" t="s">
        <v>70</v>
      </c>
      <c r="G21" t="s">
        <v>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Blad1</vt:lpstr>
      <vt:lpstr>Blad2</vt:lpstr>
      <vt:lpstr>Blad3</vt:lpstr>
      <vt:lpstr>datasource</vt:lpstr>
      <vt:lpstr>key</vt:lpstr>
      <vt:lpstr>name</vt:lpstr>
      <vt:lpstr>parametername</vt:lpstr>
    </vt:vector>
  </TitlesOfParts>
  <Company>Hoogheemraadschap van Rijnland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ologchem</dc:creator>
  <cp:lastModifiedBy>onnovl</cp:lastModifiedBy>
  <dcterms:created xsi:type="dcterms:W3CDTF">2014-12-04T15:50:57Z</dcterms:created>
  <dcterms:modified xsi:type="dcterms:W3CDTF">2014-09-01T11:56:02Z</dcterms:modified>
</cp:coreProperties>
</file>